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Grading Sheet" sheetId="2" state="visible" r:id="rId2"/>
    <sheet xmlns:r="http://schemas.openxmlformats.org/officeDocument/2006/relationships" name="Grades" sheetId="3" state="visible" r:id="rId3"/>
    <sheet xmlns:r="http://schemas.openxmlformats.org/officeDocument/2006/relationships" name="Severity Rules" sheetId="4" state="visible" r:id="rId4"/>
    <sheet xmlns:r="http://schemas.openxmlformats.org/officeDocument/2006/relationships" name="Defects" sheetId="5" state="visible" r:id="rId5"/>
    <sheet xmlns:r="http://schemas.openxmlformats.org/officeDocument/2006/relationships" name="Test Caps" sheetId="6" state="visible" r:id="rId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F172A"/>
      <sz val="16"/>
    </font>
    <font>
      <i val="1"/>
      <color rgb="0064748B"/>
    </font>
    <font>
      <color rgb="001D4ED8"/>
      <u val="single"/>
    </font>
    <font>
      <b val="1"/>
      <color rgb="000F172A"/>
    </font>
    <font>
      <b val="1"/>
    </font>
  </fonts>
  <fills count="4">
    <fill>
      <patternFill/>
    </fill>
    <fill>
      <patternFill patternType="gray125"/>
    </fill>
    <fill>
      <patternFill patternType="solid">
        <fgColor rgb="00E2E8F0"/>
      </patternFill>
    </fill>
    <fill>
      <patternFill patternType="solid">
        <fgColor rgb="00FFFBEB"/>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top" wrapText="1"/>
    </xf>
    <xf numFmtId="0" fontId="0" fillId="3" borderId="1" pivotButton="0" quotePrefix="0" xfId="0"/>
    <xf numFmtId="0" fontId="0" fillId="0" borderId="1" pivotButton="0" quotePrefix="0" xfId="0"/>
    <xf numFmtId="0" fontId="5" fillId="0" borderId="1" pivotButton="0" quotePrefix="0" xfId="0"/>
    <xf numFmtId="0" fontId="0" fillId="0" borderId="1" applyAlignment="1" pivotButton="0" quotePrefix="0" xfId="0">
      <alignment vertical="top" wrapText="1"/>
    </xf>
  </cellXfs>
  <cellStyles count="1">
    <cellStyle name="Normal" xfId="0" builtinId="0" hidden="0"/>
  </cellStyles>
  <dxfs count="5">
    <dxf>
      <fill>
        <patternFill patternType="solid">
          <fgColor rgb="00D1FAE5"/>
        </patternFill>
      </fill>
    </dxf>
    <dxf>
      <fill>
        <patternFill patternType="solid">
          <fgColor rgb="00DBEAFE"/>
        </patternFill>
      </fill>
    </dxf>
    <dxf>
      <fill>
        <patternFill patternType="solid">
          <fgColor rgb="00FEF3C7"/>
        </patternFill>
      </fill>
    </dxf>
    <dxf>
      <fill>
        <patternFill patternType="solid">
          <fgColor rgb="00FFEDD5"/>
        </patternFill>
      </fill>
    </dxf>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recore.replugit.com/features/grading" TargetMode="External" Id="rId1"/></Relationships>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Laptop grading criteria template</t>
        </is>
      </c>
    </row>
    <row r="2">
      <c r="A2" s="2" t="inlineStr">
        <is>
          <t>Free from reCore. Copy it, change it, make it yours.</t>
        </is>
      </c>
    </row>
    <row r="4">
      <c r="A4" s="3" t="inlineStr">
        <is>
          <t>Why this works: it doesn't ask for an overall grade. It asks what is wrong with each part, then applies one set of rules, so two people who see the same scratch give the same grade.</t>
        </is>
      </c>
    </row>
    <row r="5">
      <c r="A5" s="3" t="inlineStr"/>
    </row>
    <row r="6">
      <c r="A6" s="3" t="inlineStr">
        <is>
          <t>1. Grades: check the wording of each grade. Buyers read this, so make it match what you sell.</t>
        </is>
      </c>
    </row>
    <row r="7">
      <c r="A7" s="3" t="inlineStr">
        <is>
          <t>2. Defects: this is the list of what can be wrong with each part, and how serious each one is (minor, major, critical). Add your own, and change severities to suit your buyers.</t>
        </is>
      </c>
    </row>
    <row r="8">
      <c r="A8" s="3" t="inlineStr">
        <is>
          <t>3. Ceilings: if a defect should never allow better than a set grade (for example, a cracked lid never better than D), write that grade in the Ceiling column of the Defects sheet.</t>
        </is>
      </c>
    </row>
    <row r="9">
      <c r="A9" s="3" t="inlineStr">
        <is>
          <t>4. Grading Sheet: one row per laptop. For each part, pick the worst finding: None, Minor only, 1 major, 2+ major or Critical. The part grade fills in by itself.</t>
        </is>
      </c>
    </row>
    <row r="10">
      <c r="A10" s="3" t="inlineStr">
        <is>
          <t>5. If you found a defect with a ceiling, pick the ceiling in 'Defect ceiling'. If a test failed, pick its cap in 'Failed test cap' (see Test Caps).</t>
        </is>
      </c>
    </row>
    <row r="11">
      <c r="A11" s="3" t="inlineStr">
        <is>
          <t>6. The final grade is the worst of the part grades, the ceiling and the test cap. The worst part wins: nobody averages a dented lid against a perfect screen.</t>
        </is>
      </c>
    </row>
    <row r="12">
      <c r="A12" s="3" t="inlineStr">
        <is>
          <t>7. Send the Grades sheet to buyers along with your stock list, so they read your B the way you do.</t>
        </is>
      </c>
    </row>
    <row r="13">
      <c r="A13" s="3" t="inlineStr"/>
    </row>
    <row r="14">
      <c r="A14" s="3" t="inlineStr">
        <is>
          <t>Calibrate before you trust it: have two technicians grade the same 20 laptops on their own, then compare. Every disagreement is a defect that needs a clearer name or a different severity.</t>
        </is>
      </c>
    </row>
    <row r="15">
      <c r="A15" s="3" t="inlineStr"/>
    </row>
    <row r="16">
      <c r="A16" s="3" t="inlineStr">
        <is>
          <t>This is reCore's default grading standard. reCore runs it for you at the bench: tests pre-fill the defects, the grade is worked out, and every grade is saved with who set it and when.</t>
        </is>
      </c>
    </row>
    <row r="17">
      <c r="A17" s="4" t="inlineStr">
        <is>
          <t>https://recore.replugit.com/features/grading</t>
        </is>
      </c>
    </row>
  </sheetData>
  <hyperlinks>
    <hyperlink xmlns:r="http://schemas.openxmlformats.org/officeDocument/2006/relationships" ref="A1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204"/>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16" customWidth="1" min="1" max="1"/>
    <col width="20" customWidth="1" min="2" max="2"/>
    <col width="14" customWidth="1" min="3" max="3"/>
    <col width="12"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3" customWidth="1" min="19" max="19"/>
    <col width="13" customWidth="1" min="20" max="20"/>
    <col width="12" customWidth="1" min="21" max="21"/>
    <col width="12" customWidth="1" min="22" max="22"/>
    <col width="30" customWidth="1" min="23" max="23"/>
  </cols>
  <sheetData>
    <row r="1">
      <c r="A1" s="1" t="inlineStr">
        <is>
          <t>Grading sheet</t>
        </is>
      </c>
    </row>
    <row r="2">
      <c r="A2" s="2" t="inlineStr">
        <is>
          <t>Yellow cells are yours to fill in. Everything else works itself out.</t>
        </is>
      </c>
    </row>
    <row r="4" ht="45" customHeight="1">
      <c r="A4" s="5" t="inlineStr">
        <is>
          <t>Serial</t>
        </is>
      </c>
      <c r="B4" s="5" t="inlineStr">
        <is>
          <t>Model</t>
        </is>
      </c>
      <c r="C4" s="5" t="inlineStr">
        <is>
          <t>Graded by</t>
        </is>
      </c>
      <c r="D4" s="5" t="inlineStr">
        <is>
          <t>Date</t>
        </is>
      </c>
      <c r="E4" s="5" t="inlineStr">
        <is>
          <t>Lid (worst finding)</t>
        </is>
      </c>
      <c r="F4" s="5" t="inlineStr">
        <is>
          <t>Screen (worst finding)</t>
        </is>
      </c>
      <c r="G4" s="5" t="inlineStr">
        <is>
          <t>Keyboard (worst finding)</t>
        </is>
      </c>
      <c r="H4" s="5" t="inlineStr">
        <is>
          <t>Trackpad / palmrest (worst finding)</t>
        </is>
      </c>
      <c r="I4" s="5" t="inlineStr">
        <is>
          <t>Bottom (worst finding)</t>
        </is>
      </c>
      <c r="J4" s="5" t="inlineStr">
        <is>
          <t>Sides / ports (worst finding)</t>
        </is>
      </c>
      <c r="K4" s="5" t="inlineStr">
        <is>
          <t>Hinges (worst finding)</t>
        </is>
      </c>
      <c r="L4" s="5" t="inlineStr">
        <is>
          <t>Lid grade</t>
        </is>
      </c>
      <c r="M4" s="5" t="inlineStr">
        <is>
          <t>Screen grade</t>
        </is>
      </c>
      <c r="N4" s="5" t="inlineStr">
        <is>
          <t>Keyboard grade</t>
        </is>
      </c>
      <c r="O4" s="5" t="inlineStr">
        <is>
          <t>Trackpad / palmrest grade</t>
        </is>
      </c>
      <c r="P4" s="5" t="inlineStr">
        <is>
          <t>Bottom grade</t>
        </is>
      </c>
      <c r="Q4" s="5" t="inlineStr">
        <is>
          <t>Sides / ports grade</t>
        </is>
      </c>
      <c r="R4" s="5" t="inlineStr">
        <is>
          <t>Hinges grade</t>
        </is>
      </c>
      <c r="S4" s="5" t="inlineStr">
        <is>
          <t>Defect ceiling</t>
        </is>
      </c>
      <c r="T4" s="5" t="inlineStr">
        <is>
          <t>Failed test cap</t>
        </is>
      </c>
      <c r="U4" s="5" t="inlineStr">
        <is>
          <t>Final grade</t>
        </is>
      </c>
      <c r="V4" s="5" t="inlineStr">
        <is>
          <t>Battery health %</t>
        </is>
      </c>
      <c r="W4" s="5" t="inlineStr">
        <is>
          <t>Notes</t>
        </is>
      </c>
    </row>
    <row r="5">
      <c r="A5" s="6" t="inlineStr">
        <is>
          <t>EXAMPLE-0001</t>
        </is>
      </c>
      <c r="B5" s="6" t="inlineStr">
        <is>
          <t>Example 14-inch laptop</t>
        </is>
      </c>
      <c r="C5" s="6" t="inlineStr">
        <is>
          <t>Technician 1</t>
        </is>
      </c>
      <c r="D5" s="6" t="inlineStr">
        <is>
          <t>2026-10-19</t>
        </is>
      </c>
      <c r="E5" s="6" t="inlineStr">
        <is>
          <t>Minor only</t>
        </is>
      </c>
      <c r="F5" s="6" t="inlineStr">
        <is>
          <t>None</t>
        </is>
      </c>
      <c r="G5" s="6" t="inlineStr">
        <is>
          <t>Minor only</t>
        </is>
      </c>
      <c r="H5" s="6" t="inlineStr">
        <is>
          <t>None</t>
        </is>
      </c>
      <c r="I5" s="6" t="inlineStr">
        <is>
          <t>None</t>
        </is>
      </c>
      <c r="J5" s="6" t="inlineStr">
        <is>
          <t>None</t>
        </is>
      </c>
      <c r="K5" s="6" t="inlineStr">
        <is>
          <t>1 major</t>
        </is>
      </c>
      <c r="L5" s="7">
        <f>IF(E5="","",INDEX('Severity Rules'!$B$5:$B$9,MATCH(E5,'Severity Rules'!$A$5:$A$9,0)))</f>
        <v/>
      </c>
      <c r="M5" s="7">
        <f>IF(F5="","",INDEX('Severity Rules'!$B$5:$B$9,MATCH(F5,'Severity Rules'!$A$5:$A$9,0)))</f>
        <v/>
      </c>
      <c r="N5" s="7">
        <f>IF(G5="","",INDEX('Severity Rules'!$B$5:$B$9,MATCH(G5,'Severity Rules'!$A$5:$A$9,0)))</f>
        <v/>
      </c>
      <c r="O5" s="7">
        <f>IF(H5="","",INDEX('Severity Rules'!$B$5:$B$9,MATCH(H5,'Severity Rules'!$A$5:$A$9,0)))</f>
        <v/>
      </c>
      <c r="P5" s="7">
        <f>IF(I5="","",INDEX('Severity Rules'!$B$5:$B$9,MATCH(I5,'Severity Rules'!$A$5:$A$9,0)))</f>
        <v/>
      </c>
      <c r="Q5" s="7">
        <f>IF(J5="","",INDEX('Severity Rules'!$B$5:$B$9,MATCH(J5,'Severity Rules'!$A$5:$A$9,0)))</f>
        <v/>
      </c>
      <c r="R5" s="7">
        <f>IF(K5="","",INDEX('Severity Rules'!$B$5:$B$9,MATCH(K5,'Severity Rules'!$A$5:$A$9,0)))</f>
        <v/>
      </c>
      <c r="S5" s="6" t="n"/>
      <c r="T5" s="6" t="n"/>
      <c r="U5" s="8">
        <f>IF(LEN(E5)+LEN(F5)+LEN(G5)+LEN(H5)+LEN(I5)+LEN(J5)+LEN(K5)=0,"",INDEX(Grades!$A$5:$A$9,MAX(IFERROR(MATCH(L5,Grades!$A$5:$A$9,0),1),IFERROR(MATCH(M5,Grades!$A$5:$A$9,0),1),IFERROR(MATCH(N5,Grades!$A$5:$A$9,0),1),IFERROR(MATCH(O5,Grades!$A$5:$A$9,0),1),IFERROR(MATCH(P5,Grades!$A$5:$A$9,0),1),IFERROR(MATCH(Q5,Grades!$A$5:$A$9,0),1),IFERROR(MATCH(R5,Grades!$A$5:$A$9,0),1),IFERROR(MATCH(S5,Grades!$A$5:$A$9,0),1),IFERROR(MATCH(T5,Grades!$A$5:$A$9,0),1))))</f>
        <v/>
      </c>
      <c r="V5" s="6" t="n">
        <v>87</v>
      </c>
      <c r="W5" s="6" t="inlineStr">
        <is>
          <t>Example: loose hinge (major). Delete this row.</t>
        </is>
      </c>
    </row>
    <row r="6">
      <c r="A6" s="6" t="n"/>
      <c r="B6" s="6" t="n"/>
      <c r="C6" s="6" t="n"/>
      <c r="D6" s="6" t="n"/>
      <c r="E6" s="6" t="n"/>
      <c r="F6" s="6" t="n"/>
      <c r="G6" s="6" t="n"/>
      <c r="H6" s="6" t="n"/>
      <c r="I6" s="6" t="n"/>
      <c r="J6" s="6" t="n"/>
      <c r="K6" s="6" t="n"/>
      <c r="L6" s="7">
        <f>IF(E6="","",INDEX('Severity Rules'!$B$5:$B$9,MATCH(E6,'Severity Rules'!$A$5:$A$9,0)))</f>
        <v/>
      </c>
      <c r="M6" s="7">
        <f>IF(F6="","",INDEX('Severity Rules'!$B$5:$B$9,MATCH(F6,'Severity Rules'!$A$5:$A$9,0)))</f>
        <v/>
      </c>
      <c r="N6" s="7">
        <f>IF(G6="","",INDEX('Severity Rules'!$B$5:$B$9,MATCH(G6,'Severity Rules'!$A$5:$A$9,0)))</f>
        <v/>
      </c>
      <c r="O6" s="7">
        <f>IF(H6="","",INDEX('Severity Rules'!$B$5:$B$9,MATCH(H6,'Severity Rules'!$A$5:$A$9,0)))</f>
        <v/>
      </c>
      <c r="P6" s="7">
        <f>IF(I6="","",INDEX('Severity Rules'!$B$5:$B$9,MATCH(I6,'Severity Rules'!$A$5:$A$9,0)))</f>
        <v/>
      </c>
      <c r="Q6" s="7">
        <f>IF(J6="","",INDEX('Severity Rules'!$B$5:$B$9,MATCH(J6,'Severity Rules'!$A$5:$A$9,0)))</f>
        <v/>
      </c>
      <c r="R6" s="7">
        <f>IF(K6="","",INDEX('Severity Rules'!$B$5:$B$9,MATCH(K6,'Severity Rules'!$A$5:$A$9,0)))</f>
        <v/>
      </c>
      <c r="S6" s="6" t="n"/>
      <c r="T6" s="6" t="n"/>
      <c r="U6" s="8">
        <f>IF(LEN(E6)+LEN(F6)+LEN(G6)+LEN(H6)+LEN(I6)+LEN(J6)+LEN(K6)=0,"",INDEX(Grades!$A$5:$A$9,MAX(IFERROR(MATCH(L6,Grades!$A$5:$A$9,0),1),IFERROR(MATCH(M6,Grades!$A$5:$A$9,0),1),IFERROR(MATCH(N6,Grades!$A$5:$A$9,0),1),IFERROR(MATCH(O6,Grades!$A$5:$A$9,0),1),IFERROR(MATCH(P6,Grades!$A$5:$A$9,0),1),IFERROR(MATCH(Q6,Grades!$A$5:$A$9,0),1),IFERROR(MATCH(R6,Grades!$A$5:$A$9,0),1),IFERROR(MATCH(S6,Grades!$A$5:$A$9,0),1),IFERROR(MATCH(T6,Grades!$A$5:$A$9,0),1))))</f>
        <v/>
      </c>
      <c r="V6" s="6" t="n"/>
      <c r="W6" s="6" t="n"/>
    </row>
    <row r="7">
      <c r="A7" s="6" t="n"/>
      <c r="B7" s="6" t="n"/>
      <c r="C7" s="6" t="n"/>
      <c r="D7" s="6" t="n"/>
      <c r="E7" s="6" t="n"/>
      <c r="F7" s="6" t="n"/>
      <c r="G7" s="6" t="n"/>
      <c r="H7" s="6" t="n"/>
      <c r="I7" s="6" t="n"/>
      <c r="J7" s="6" t="n"/>
      <c r="K7" s="6" t="n"/>
      <c r="L7" s="7">
        <f>IF(E7="","",INDEX('Severity Rules'!$B$5:$B$9,MATCH(E7,'Severity Rules'!$A$5:$A$9,0)))</f>
        <v/>
      </c>
      <c r="M7" s="7">
        <f>IF(F7="","",INDEX('Severity Rules'!$B$5:$B$9,MATCH(F7,'Severity Rules'!$A$5:$A$9,0)))</f>
        <v/>
      </c>
      <c r="N7" s="7">
        <f>IF(G7="","",INDEX('Severity Rules'!$B$5:$B$9,MATCH(G7,'Severity Rules'!$A$5:$A$9,0)))</f>
        <v/>
      </c>
      <c r="O7" s="7">
        <f>IF(H7="","",INDEX('Severity Rules'!$B$5:$B$9,MATCH(H7,'Severity Rules'!$A$5:$A$9,0)))</f>
        <v/>
      </c>
      <c r="P7" s="7">
        <f>IF(I7="","",INDEX('Severity Rules'!$B$5:$B$9,MATCH(I7,'Severity Rules'!$A$5:$A$9,0)))</f>
        <v/>
      </c>
      <c r="Q7" s="7">
        <f>IF(J7="","",INDEX('Severity Rules'!$B$5:$B$9,MATCH(J7,'Severity Rules'!$A$5:$A$9,0)))</f>
        <v/>
      </c>
      <c r="R7" s="7">
        <f>IF(K7="","",INDEX('Severity Rules'!$B$5:$B$9,MATCH(K7,'Severity Rules'!$A$5:$A$9,0)))</f>
        <v/>
      </c>
      <c r="S7" s="6" t="n"/>
      <c r="T7" s="6" t="n"/>
      <c r="U7" s="8">
        <f>IF(LEN(E7)+LEN(F7)+LEN(G7)+LEN(H7)+LEN(I7)+LEN(J7)+LEN(K7)=0,"",INDEX(Grades!$A$5:$A$9,MAX(IFERROR(MATCH(L7,Grades!$A$5:$A$9,0),1),IFERROR(MATCH(M7,Grades!$A$5:$A$9,0),1),IFERROR(MATCH(N7,Grades!$A$5:$A$9,0),1),IFERROR(MATCH(O7,Grades!$A$5:$A$9,0),1),IFERROR(MATCH(P7,Grades!$A$5:$A$9,0),1),IFERROR(MATCH(Q7,Grades!$A$5:$A$9,0),1),IFERROR(MATCH(R7,Grades!$A$5:$A$9,0),1),IFERROR(MATCH(S7,Grades!$A$5:$A$9,0),1),IFERROR(MATCH(T7,Grades!$A$5:$A$9,0),1))))</f>
        <v/>
      </c>
      <c r="V7" s="6" t="n"/>
      <c r="W7" s="6" t="n"/>
    </row>
    <row r="8">
      <c r="A8" s="6" t="n"/>
      <c r="B8" s="6" t="n"/>
      <c r="C8" s="6" t="n"/>
      <c r="D8" s="6" t="n"/>
      <c r="E8" s="6" t="n"/>
      <c r="F8" s="6" t="n"/>
      <c r="G8" s="6" t="n"/>
      <c r="H8" s="6" t="n"/>
      <c r="I8" s="6" t="n"/>
      <c r="J8" s="6" t="n"/>
      <c r="K8" s="6" t="n"/>
      <c r="L8" s="7">
        <f>IF(E8="","",INDEX('Severity Rules'!$B$5:$B$9,MATCH(E8,'Severity Rules'!$A$5:$A$9,0)))</f>
        <v/>
      </c>
      <c r="M8" s="7">
        <f>IF(F8="","",INDEX('Severity Rules'!$B$5:$B$9,MATCH(F8,'Severity Rules'!$A$5:$A$9,0)))</f>
        <v/>
      </c>
      <c r="N8" s="7">
        <f>IF(G8="","",INDEX('Severity Rules'!$B$5:$B$9,MATCH(G8,'Severity Rules'!$A$5:$A$9,0)))</f>
        <v/>
      </c>
      <c r="O8" s="7">
        <f>IF(H8="","",INDEX('Severity Rules'!$B$5:$B$9,MATCH(H8,'Severity Rules'!$A$5:$A$9,0)))</f>
        <v/>
      </c>
      <c r="P8" s="7">
        <f>IF(I8="","",INDEX('Severity Rules'!$B$5:$B$9,MATCH(I8,'Severity Rules'!$A$5:$A$9,0)))</f>
        <v/>
      </c>
      <c r="Q8" s="7">
        <f>IF(J8="","",INDEX('Severity Rules'!$B$5:$B$9,MATCH(J8,'Severity Rules'!$A$5:$A$9,0)))</f>
        <v/>
      </c>
      <c r="R8" s="7">
        <f>IF(K8="","",INDEX('Severity Rules'!$B$5:$B$9,MATCH(K8,'Severity Rules'!$A$5:$A$9,0)))</f>
        <v/>
      </c>
      <c r="S8" s="6" t="n"/>
      <c r="T8" s="6" t="n"/>
      <c r="U8" s="8">
        <f>IF(LEN(E8)+LEN(F8)+LEN(G8)+LEN(H8)+LEN(I8)+LEN(J8)+LEN(K8)=0,"",INDEX(Grades!$A$5:$A$9,MAX(IFERROR(MATCH(L8,Grades!$A$5:$A$9,0),1),IFERROR(MATCH(M8,Grades!$A$5:$A$9,0),1),IFERROR(MATCH(N8,Grades!$A$5:$A$9,0),1),IFERROR(MATCH(O8,Grades!$A$5:$A$9,0),1),IFERROR(MATCH(P8,Grades!$A$5:$A$9,0),1),IFERROR(MATCH(Q8,Grades!$A$5:$A$9,0),1),IFERROR(MATCH(R8,Grades!$A$5:$A$9,0),1),IFERROR(MATCH(S8,Grades!$A$5:$A$9,0),1),IFERROR(MATCH(T8,Grades!$A$5:$A$9,0),1))))</f>
        <v/>
      </c>
      <c r="V8" s="6" t="n"/>
      <c r="W8" s="6" t="n"/>
    </row>
    <row r="9">
      <c r="A9" s="6" t="n"/>
      <c r="B9" s="6" t="n"/>
      <c r="C9" s="6" t="n"/>
      <c r="D9" s="6" t="n"/>
      <c r="E9" s="6" t="n"/>
      <c r="F9" s="6" t="n"/>
      <c r="G9" s="6" t="n"/>
      <c r="H9" s="6" t="n"/>
      <c r="I9" s="6" t="n"/>
      <c r="J9" s="6" t="n"/>
      <c r="K9" s="6" t="n"/>
      <c r="L9" s="7">
        <f>IF(E9="","",INDEX('Severity Rules'!$B$5:$B$9,MATCH(E9,'Severity Rules'!$A$5:$A$9,0)))</f>
        <v/>
      </c>
      <c r="M9" s="7">
        <f>IF(F9="","",INDEX('Severity Rules'!$B$5:$B$9,MATCH(F9,'Severity Rules'!$A$5:$A$9,0)))</f>
        <v/>
      </c>
      <c r="N9" s="7">
        <f>IF(G9="","",INDEX('Severity Rules'!$B$5:$B$9,MATCH(G9,'Severity Rules'!$A$5:$A$9,0)))</f>
        <v/>
      </c>
      <c r="O9" s="7">
        <f>IF(H9="","",INDEX('Severity Rules'!$B$5:$B$9,MATCH(H9,'Severity Rules'!$A$5:$A$9,0)))</f>
        <v/>
      </c>
      <c r="P9" s="7">
        <f>IF(I9="","",INDEX('Severity Rules'!$B$5:$B$9,MATCH(I9,'Severity Rules'!$A$5:$A$9,0)))</f>
        <v/>
      </c>
      <c r="Q9" s="7">
        <f>IF(J9="","",INDEX('Severity Rules'!$B$5:$B$9,MATCH(J9,'Severity Rules'!$A$5:$A$9,0)))</f>
        <v/>
      </c>
      <c r="R9" s="7">
        <f>IF(K9="","",INDEX('Severity Rules'!$B$5:$B$9,MATCH(K9,'Severity Rules'!$A$5:$A$9,0)))</f>
        <v/>
      </c>
      <c r="S9" s="6" t="n"/>
      <c r="T9" s="6" t="n"/>
      <c r="U9" s="8">
        <f>IF(LEN(E9)+LEN(F9)+LEN(G9)+LEN(H9)+LEN(I9)+LEN(J9)+LEN(K9)=0,"",INDEX(Grades!$A$5:$A$9,MAX(IFERROR(MATCH(L9,Grades!$A$5:$A$9,0),1),IFERROR(MATCH(M9,Grades!$A$5:$A$9,0),1),IFERROR(MATCH(N9,Grades!$A$5:$A$9,0),1),IFERROR(MATCH(O9,Grades!$A$5:$A$9,0),1),IFERROR(MATCH(P9,Grades!$A$5:$A$9,0),1),IFERROR(MATCH(Q9,Grades!$A$5:$A$9,0),1),IFERROR(MATCH(R9,Grades!$A$5:$A$9,0),1),IFERROR(MATCH(S9,Grades!$A$5:$A$9,0),1),IFERROR(MATCH(T9,Grades!$A$5:$A$9,0),1))))</f>
        <v/>
      </c>
      <c r="V9" s="6" t="n"/>
      <c r="W9" s="6" t="n"/>
    </row>
    <row r="10">
      <c r="A10" s="6" t="n"/>
      <c r="B10" s="6" t="n"/>
      <c r="C10" s="6" t="n"/>
      <c r="D10" s="6" t="n"/>
      <c r="E10" s="6" t="n"/>
      <c r="F10" s="6" t="n"/>
      <c r="G10" s="6" t="n"/>
      <c r="H10" s="6" t="n"/>
      <c r="I10" s="6" t="n"/>
      <c r="J10" s="6" t="n"/>
      <c r="K10" s="6" t="n"/>
      <c r="L10" s="7">
        <f>IF(E10="","",INDEX('Severity Rules'!$B$5:$B$9,MATCH(E10,'Severity Rules'!$A$5:$A$9,0)))</f>
        <v/>
      </c>
      <c r="M10" s="7">
        <f>IF(F10="","",INDEX('Severity Rules'!$B$5:$B$9,MATCH(F10,'Severity Rules'!$A$5:$A$9,0)))</f>
        <v/>
      </c>
      <c r="N10" s="7">
        <f>IF(G10="","",INDEX('Severity Rules'!$B$5:$B$9,MATCH(G10,'Severity Rules'!$A$5:$A$9,0)))</f>
        <v/>
      </c>
      <c r="O10" s="7">
        <f>IF(H10="","",INDEX('Severity Rules'!$B$5:$B$9,MATCH(H10,'Severity Rules'!$A$5:$A$9,0)))</f>
        <v/>
      </c>
      <c r="P10" s="7">
        <f>IF(I10="","",INDEX('Severity Rules'!$B$5:$B$9,MATCH(I10,'Severity Rules'!$A$5:$A$9,0)))</f>
        <v/>
      </c>
      <c r="Q10" s="7">
        <f>IF(J10="","",INDEX('Severity Rules'!$B$5:$B$9,MATCH(J10,'Severity Rules'!$A$5:$A$9,0)))</f>
        <v/>
      </c>
      <c r="R10" s="7">
        <f>IF(K10="","",INDEX('Severity Rules'!$B$5:$B$9,MATCH(K10,'Severity Rules'!$A$5:$A$9,0)))</f>
        <v/>
      </c>
      <c r="S10" s="6" t="n"/>
      <c r="T10" s="6" t="n"/>
      <c r="U10" s="8">
        <f>IF(LEN(E10)+LEN(F10)+LEN(G10)+LEN(H10)+LEN(I10)+LEN(J10)+LEN(K10)=0,"",INDEX(Grades!$A$5:$A$9,MAX(IFERROR(MATCH(L10,Grades!$A$5:$A$9,0),1),IFERROR(MATCH(M10,Grades!$A$5:$A$9,0),1),IFERROR(MATCH(N10,Grades!$A$5:$A$9,0),1),IFERROR(MATCH(O10,Grades!$A$5:$A$9,0),1),IFERROR(MATCH(P10,Grades!$A$5:$A$9,0),1),IFERROR(MATCH(Q10,Grades!$A$5:$A$9,0),1),IFERROR(MATCH(R10,Grades!$A$5:$A$9,0),1),IFERROR(MATCH(S10,Grades!$A$5:$A$9,0),1),IFERROR(MATCH(T10,Grades!$A$5:$A$9,0),1))))</f>
        <v/>
      </c>
      <c r="V10" s="6" t="n"/>
      <c r="W10" s="6" t="n"/>
    </row>
    <row r="11">
      <c r="A11" s="6" t="n"/>
      <c r="B11" s="6" t="n"/>
      <c r="C11" s="6" t="n"/>
      <c r="D11" s="6" t="n"/>
      <c r="E11" s="6" t="n"/>
      <c r="F11" s="6" t="n"/>
      <c r="G11" s="6" t="n"/>
      <c r="H11" s="6" t="n"/>
      <c r="I11" s="6" t="n"/>
      <c r="J11" s="6" t="n"/>
      <c r="K11" s="6" t="n"/>
      <c r="L11" s="7">
        <f>IF(E11="","",INDEX('Severity Rules'!$B$5:$B$9,MATCH(E11,'Severity Rules'!$A$5:$A$9,0)))</f>
        <v/>
      </c>
      <c r="M11" s="7">
        <f>IF(F11="","",INDEX('Severity Rules'!$B$5:$B$9,MATCH(F11,'Severity Rules'!$A$5:$A$9,0)))</f>
        <v/>
      </c>
      <c r="N11" s="7">
        <f>IF(G11="","",INDEX('Severity Rules'!$B$5:$B$9,MATCH(G11,'Severity Rules'!$A$5:$A$9,0)))</f>
        <v/>
      </c>
      <c r="O11" s="7">
        <f>IF(H11="","",INDEX('Severity Rules'!$B$5:$B$9,MATCH(H11,'Severity Rules'!$A$5:$A$9,0)))</f>
        <v/>
      </c>
      <c r="P11" s="7">
        <f>IF(I11="","",INDEX('Severity Rules'!$B$5:$B$9,MATCH(I11,'Severity Rules'!$A$5:$A$9,0)))</f>
        <v/>
      </c>
      <c r="Q11" s="7">
        <f>IF(J11="","",INDEX('Severity Rules'!$B$5:$B$9,MATCH(J11,'Severity Rules'!$A$5:$A$9,0)))</f>
        <v/>
      </c>
      <c r="R11" s="7">
        <f>IF(K11="","",INDEX('Severity Rules'!$B$5:$B$9,MATCH(K11,'Severity Rules'!$A$5:$A$9,0)))</f>
        <v/>
      </c>
      <c r="S11" s="6" t="n"/>
      <c r="T11" s="6" t="n"/>
      <c r="U11" s="8">
        <f>IF(LEN(E11)+LEN(F11)+LEN(G11)+LEN(H11)+LEN(I11)+LEN(J11)+LEN(K11)=0,"",INDEX(Grades!$A$5:$A$9,MAX(IFERROR(MATCH(L11,Grades!$A$5:$A$9,0),1),IFERROR(MATCH(M11,Grades!$A$5:$A$9,0),1),IFERROR(MATCH(N11,Grades!$A$5:$A$9,0),1),IFERROR(MATCH(O11,Grades!$A$5:$A$9,0),1),IFERROR(MATCH(P11,Grades!$A$5:$A$9,0),1),IFERROR(MATCH(Q11,Grades!$A$5:$A$9,0),1),IFERROR(MATCH(R11,Grades!$A$5:$A$9,0),1),IFERROR(MATCH(S11,Grades!$A$5:$A$9,0),1),IFERROR(MATCH(T11,Grades!$A$5:$A$9,0),1))))</f>
        <v/>
      </c>
      <c r="V11" s="6" t="n"/>
      <c r="W11" s="6" t="n"/>
    </row>
    <row r="12">
      <c r="A12" s="6" t="n"/>
      <c r="B12" s="6" t="n"/>
      <c r="C12" s="6" t="n"/>
      <c r="D12" s="6" t="n"/>
      <c r="E12" s="6" t="n"/>
      <c r="F12" s="6" t="n"/>
      <c r="G12" s="6" t="n"/>
      <c r="H12" s="6" t="n"/>
      <c r="I12" s="6" t="n"/>
      <c r="J12" s="6" t="n"/>
      <c r="K12" s="6" t="n"/>
      <c r="L12" s="7">
        <f>IF(E12="","",INDEX('Severity Rules'!$B$5:$B$9,MATCH(E12,'Severity Rules'!$A$5:$A$9,0)))</f>
        <v/>
      </c>
      <c r="M12" s="7">
        <f>IF(F12="","",INDEX('Severity Rules'!$B$5:$B$9,MATCH(F12,'Severity Rules'!$A$5:$A$9,0)))</f>
        <v/>
      </c>
      <c r="N12" s="7">
        <f>IF(G12="","",INDEX('Severity Rules'!$B$5:$B$9,MATCH(G12,'Severity Rules'!$A$5:$A$9,0)))</f>
        <v/>
      </c>
      <c r="O12" s="7">
        <f>IF(H12="","",INDEX('Severity Rules'!$B$5:$B$9,MATCH(H12,'Severity Rules'!$A$5:$A$9,0)))</f>
        <v/>
      </c>
      <c r="P12" s="7">
        <f>IF(I12="","",INDEX('Severity Rules'!$B$5:$B$9,MATCH(I12,'Severity Rules'!$A$5:$A$9,0)))</f>
        <v/>
      </c>
      <c r="Q12" s="7">
        <f>IF(J12="","",INDEX('Severity Rules'!$B$5:$B$9,MATCH(J12,'Severity Rules'!$A$5:$A$9,0)))</f>
        <v/>
      </c>
      <c r="R12" s="7">
        <f>IF(K12="","",INDEX('Severity Rules'!$B$5:$B$9,MATCH(K12,'Severity Rules'!$A$5:$A$9,0)))</f>
        <v/>
      </c>
      <c r="S12" s="6" t="n"/>
      <c r="T12" s="6" t="n"/>
      <c r="U12" s="8">
        <f>IF(LEN(E12)+LEN(F12)+LEN(G12)+LEN(H12)+LEN(I12)+LEN(J12)+LEN(K12)=0,"",INDEX(Grades!$A$5:$A$9,MAX(IFERROR(MATCH(L12,Grades!$A$5:$A$9,0),1),IFERROR(MATCH(M12,Grades!$A$5:$A$9,0),1),IFERROR(MATCH(N12,Grades!$A$5:$A$9,0),1),IFERROR(MATCH(O12,Grades!$A$5:$A$9,0),1),IFERROR(MATCH(P12,Grades!$A$5:$A$9,0),1),IFERROR(MATCH(Q12,Grades!$A$5:$A$9,0),1),IFERROR(MATCH(R12,Grades!$A$5:$A$9,0),1),IFERROR(MATCH(S12,Grades!$A$5:$A$9,0),1),IFERROR(MATCH(T12,Grades!$A$5:$A$9,0),1))))</f>
        <v/>
      </c>
      <c r="V12" s="6" t="n"/>
      <c r="W12" s="6" t="n"/>
    </row>
    <row r="13">
      <c r="A13" s="6" t="n"/>
      <c r="B13" s="6" t="n"/>
      <c r="C13" s="6" t="n"/>
      <c r="D13" s="6" t="n"/>
      <c r="E13" s="6" t="n"/>
      <c r="F13" s="6" t="n"/>
      <c r="G13" s="6" t="n"/>
      <c r="H13" s="6" t="n"/>
      <c r="I13" s="6" t="n"/>
      <c r="J13" s="6" t="n"/>
      <c r="K13" s="6" t="n"/>
      <c r="L13" s="7">
        <f>IF(E13="","",INDEX('Severity Rules'!$B$5:$B$9,MATCH(E13,'Severity Rules'!$A$5:$A$9,0)))</f>
        <v/>
      </c>
      <c r="M13" s="7">
        <f>IF(F13="","",INDEX('Severity Rules'!$B$5:$B$9,MATCH(F13,'Severity Rules'!$A$5:$A$9,0)))</f>
        <v/>
      </c>
      <c r="N13" s="7">
        <f>IF(G13="","",INDEX('Severity Rules'!$B$5:$B$9,MATCH(G13,'Severity Rules'!$A$5:$A$9,0)))</f>
        <v/>
      </c>
      <c r="O13" s="7">
        <f>IF(H13="","",INDEX('Severity Rules'!$B$5:$B$9,MATCH(H13,'Severity Rules'!$A$5:$A$9,0)))</f>
        <v/>
      </c>
      <c r="P13" s="7">
        <f>IF(I13="","",INDEX('Severity Rules'!$B$5:$B$9,MATCH(I13,'Severity Rules'!$A$5:$A$9,0)))</f>
        <v/>
      </c>
      <c r="Q13" s="7">
        <f>IF(J13="","",INDEX('Severity Rules'!$B$5:$B$9,MATCH(J13,'Severity Rules'!$A$5:$A$9,0)))</f>
        <v/>
      </c>
      <c r="R13" s="7">
        <f>IF(K13="","",INDEX('Severity Rules'!$B$5:$B$9,MATCH(K13,'Severity Rules'!$A$5:$A$9,0)))</f>
        <v/>
      </c>
      <c r="S13" s="6" t="n"/>
      <c r="T13" s="6" t="n"/>
      <c r="U13" s="8">
        <f>IF(LEN(E13)+LEN(F13)+LEN(G13)+LEN(H13)+LEN(I13)+LEN(J13)+LEN(K13)=0,"",INDEX(Grades!$A$5:$A$9,MAX(IFERROR(MATCH(L13,Grades!$A$5:$A$9,0),1),IFERROR(MATCH(M13,Grades!$A$5:$A$9,0),1),IFERROR(MATCH(N13,Grades!$A$5:$A$9,0),1),IFERROR(MATCH(O13,Grades!$A$5:$A$9,0),1),IFERROR(MATCH(P13,Grades!$A$5:$A$9,0),1),IFERROR(MATCH(Q13,Grades!$A$5:$A$9,0),1),IFERROR(MATCH(R13,Grades!$A$5:$A$9,0),1),IFERROR(MATCH(S13,Grades!$A$5:$A$9,0),1),IFERROR(MATCH(T13,Grades!$A$5:$A$9,0),1))))</f>
        <v/>
      </c>
      <c r="V13" s="6" t="n"/>
      <c r="W13" s="6" t="n"/>
    </row>
    <row r="14">
      <c r="A14" s="6" t="n"/>
      <c r="B14" s="6" t="n"/>
      <c r="C14" s="6" t="n"/>
      <c r="D14" s="6" t="n"/>
      <c r="E14" s="6" t="n"/>
      <c r="F14" s="6" t="n"/>
      <c r="G14" s="6" t="n"/>
      <c r="H14" s="6" t="n"/>
      <c r="I14" s="6" t="n"/>
      <c r="J14" s="6" t="n"/>
      <c r="K14" s="6" t="n"/>
      <c r="L14" s="7">
        <f>IF(E14="","",INDEX('Severity Rules'!$B$5:$B$9,MATCH(E14,'Severity Rules'!$A$5:$A$9,0)))</f>
        <v/>
      </c>
      <c r="M14" s="7">
        <f>IF(F14="","",INDEX('Severity Rules'!$B$5:$B$9,MATCH(F14,'Severity Rules'!$A$5:$A$9,0)))</f>
        <v/>
      </c>
      <c r="N14" s="7">
        <f>IF(G14="","",INDEX('Severity Rules'!$B$5:$B$9,MATCH(G14,'Severity Rules'!$A$5:$A$9,0)))</f>
        <v/>
      </c>
      <c r="O14" s="7">
        <f>IF(H14="","",INDEX('Severity Rules'!$B$5:$B$9,MATCH(H14,'Severity Rules'!$A$5:$A$9,0)))</f>
        <v/>
      </c>
      <c r="P14" s="7">
        <f>IF(I14="","",INDEX('Severity Rules'!$B$5:$B$9,MATCH(I14,'Severity Rules'!$A$5:$A$9,0)))</f>
        <v/>
      </c>
      <c r="Q14" s="7">
        <f>IF(J14="","",INDEX('Severity Rules'!$B$5:$B$9,MATCH(J14,'Severity Rules'!$A$5:$A$9,0)))</f>
        <v/>
      </c>
      <c r="R14" s="7">
        <f>IF(K14="","",INDEX('Severity Rules'!$B$5:$B$9,MATCH(K14,'Severity Rules'!$A$5:$A$9,0)))</f>
        <v/>
      </c>
      <c r="S14" s="6" t="n"/>
      <c r="T14" s="6" t="n"/>
      <c r="U14" s="8">
        <f>IF(LEN(E14)+LEN(F14)+LEN(G14)+LEN(H14)+LEN(I14)+LEN(J14)+LEN(K14)=0,"",INDEX(Grades!$A$5:$A$9,MAX(IFERROR(MATCH(L14,Grades!$A$5:$A$9,0),1),IFERROR(MATCH(M14,Grades!$A$5:$A$9,0),1),IFERROR(MATCH(N14,Grades!$A$5:$A$9,0),1),IFERROR(MATCH(O14,Grades!$A$5:$A$9,0),1),IFERROR(MATCH(P14,Grades!$A$5:$A$9,0),1),IFERROR(MATCH(Q14,Grades!$A$5:$A$9,0),1),IFERROR(MATCH(R14,Grades!$A$5:$A$9,0),1),IFERROR(MATCH(S14,Grades!$A$5:$A$9,0),1),IFERROR(MATCH(T14,Grades!$A$5:$A$9,0),1))))</f>
        <v/>
      </c>
      <c r="V14" s="6" t="n"/>
      <c r="W14" s="6" t="n"/>
    </row>
    <row r="15">
      <c r="A15" s="6" t="n"/>
      <c r="B15" s="6" t="n"/>
      <c r="C15" s="6" t="n"/>
      <c r="D15" s="6" t="n"/>
      <c r="E15" s="6" t="n"/>
      <c r="F15" s="6" t="n"/>
      <c r="G15" s="6" t="n"/>
      <c r="H15" s="6" t="n"/>
      <c r="I15" s="6" t="n"/>
      <c r="J15" s="6" t="n"/>
      <c r="K15" s="6" t="n"/>
      <c r="L15" s="7">
        <f>IF(E15="","",INDEX('Severity Rules'!$B$5:$B$9,MATCH(E15,'Severity Rules'!$A$5:$A$9,0)))</f>
        <v/>
      </c>
      <c r="M15" s="7">
        <f>IF(F15="","",INDEX('Severity Rules'!$B$5:$B$9,MATCH(F15,'Severity Rules'!$A$5:$A$9,0)))</f>
        <v/>
      </c>
      <c r="N15" s="7">
        <f>IF(G15="","",INDEX('Severity Rules'!$B$5:$B$9,MATCH(G15,'Severity Rules'!$A$5:$A$9,0)))</f>
        <v/>
      </c>
      <c r="O15" s="7">
        <f>IF(H15="","",INDEX('Severity Rules'!$B$5:$B$9,MATCH(H15,'Severity Rules'!$A$5:$A$9,0)))</f>
        <v/>
      </c>
      <c r="P15" s="7">
        <f>IF(I15="","",INDEX('Severity Rules'!$B$5:$B$9,MATCH(I15,'Severity Rules'!$A$5:$A$9,0)))</f>
        <v/>
      </c>
      <c r="Q15" s="7">
        <f>IF(J15="","",INDEX('Severity Rules'!$B$5:$B$9,MATCH(J15,'Severity Rules'!$A$5:$A$9,0)))</f>
        <v/>
      </c>
      <c r="R15" s="7">
        <f>IF(K15="","",INDEX('Severity Rules'!$B$5:$B$9,MATCH(K15,'Severity Rules'!$A$5:$A$9,0)))</f>
        <v/>
      </c>
      <c r="S15" s="6" t="n"/>
      <c r="T15" s="6" t="n"/>
      <c r="U15" s="8">
        <f>IF(LEN(E15)+LEN(F15)+LEN(G15)+LEN(H15)+LEN(I15)+LEN(J15)+LEN(K15)=0,"",INDEX(Grades!$A$5:$A$9,MAX(IFERROR(MATCH(L15,Grades!$A$5:$A$9,0),1),IFERROR(MATCH(M15,Grades!$A$5:$A$9,0),1),IFERROR(MATCH(N15,Grades!$A$5:$A$9,0),1),IFERROR(MATCH(O15,Grades!$A$5:$A$9,0),1),IFERROR(MATCH(P15,Grades!$A$5:$A$9,0),1),IFERROR(MATCH(Q15,Grades!$A$5:$A$9,0),1),IFERROR(MATCH(R15,Grades!$A$5:$A$9,0),1),IFERROR(MATCH(S15,Grades!$A$5:$A$9,0),1),IFERROR(MATCH(T15,Grades!$A$5:$A$9,0),1))))</f>
        <v/>
      </c>
      <c r="V15" s="6" t="n"/>
      <c r="W15" s="6" t="n"/>
    </row>
    <row r="16">
      <c r="A16" s="6" t="n"/>
      <c r="B16" s="6" t="n"/>
      <c r="C16" s="6" t="n"/>
      <c r="D16" s="6" t="n"/>
      <c r="E16" s="6" t="n"/>
      <c r="F16" s="6" t="n"/>
      <c r="G16" s="6" t="n"/>
      <c r="H16" s="6" t="n"/>
      <c r="I16" s="6" t="n"/>
      <c r="J16" s="6" t="n"/>
      <c r="K16" s="6" t="n"/>
      <c r="L16" s="7">
        <f>IF(E16="","",INDEX('Severity Rules'!$B$5:$B$9,MATCH(E16,'Severity Rules'!$A$5:$A$9,0)))</f>
        <v/>
      </c>
      <c r="M16" s="7">
        <f>IF(F16="","",INDEX('Severity Rules'!$B$5:$B$9,MATCH(F16,'Severity Rules'!$A$5:$A$9,0)))</f>
        <v/>
      </c>
      <c r="N16" s="7">
        <f>IF(G16="","",INDEX('Severity Rules'!$B$5:$B$9,MATCH(G16,'Severity Rules'!$A$5:$A$9,0)))</f>
        <v/>
      </c>
      <c r="O16" s="7">
        <f>IF(H16="","",INDEX('Severity Rules'!$B$5:$B$9,MATCH(H16,'Severity Rules'!$A$5:$A$9,0)))</f>
        <v/>
      </c>
      <c r="P16" s="7">
        <f>IF(I16="","",INDEX('Severity Rules'!$B$5:$B$9,MATCH(I16,'Severity Rules'!$A$5:$A$9,0)))</f>
        <v/>
      </c>
      <c r="Q16" s="7">
        <f>IF(J16="","",INDEX('Severity Rules'!$B$5:$B$9,MATCH(J16,'Severity Rules'!$A$5:$A$9,0)))</f>
        <v/>
      </c>
      <c r="R16" s="7">
        <f>IF(K16="","",INDEX('Severity Rules'!$B$5:$B$9,MATCH(K16,'Severity Rules'!$A$5:$A$9,0)))</f>
        <v/>
      </c>
      <c r="S16" s="6" t="n"/>
      <c r="T16" s="6" t="n"/>
      <c r="U16" s="8">
        <f>IF(LEN(E16)+LEN(F16)+LEN(G16)+LEN(H16)+LEN(I16)+LEN(J16)+LEN(K16)=0,"",INDEX(Grades!$A$5:$A$9,MAX(IFERROR(MATCH(L16,Grades!$A$5:$A$9,0),1),IFERROR(MATCH(M16,Grades!$A$5:$A$9,0),1),IFERROR(MATCH(N16,Grades!$A$5:$A$9,0),1),IFERROR(MATCH(O16,Grades!$A$5:$A$9,0),1),IFERROR(MATCH(P16,Grades!$A$5:$A$9,0),1),IFERROR(MATCH(Q16,Grades!$A$5:$A$9,0),1),IFERROR(MATCH(R16,Grades!$A$5:$A$9,0),1),IFERROR(MATCH(S16,Grades!$A$5:$A$9,0),1),IFERROR(MATCH(T16,Grades!$A$5:$A$9,0),1))))</f>
        <v/>
      </c>
      <c r="V16" s="6" t="n"/>
      <c r="W16" s="6" t="n"/>
    </row>
    <row r="17">
      <c r="A17" s="6" t="n"/>
      <c r="B17" s="6" t="n"/>
      <c r="C17" s="6" t="n"/>
      <c r="D17" s="6" t="n"/>
      <c r="E17" s="6" t="n"/>
      <c r="F17" s="6" t="n"/>
      <c r="G17" s="6" t="n"/>
      <c r="H17" s="6" t="n"/>
      <c r="I17" s="6" t="n"/>
      <c r="J17" s="6" t="n"/>
      <c r="K17" s="6" t="n"/>
      <c r="L17" s="7">
        <f>IF(E17="","",INDEX('Severity Rules'!$B$5:$B$9,MATCH(E17,'Severity Rules'!$A$5:$A$9,0)))</f>
        <v/>
      </c>
      <c r="M17" s="7">
        <f>IF(F17="","",INDEX('Severity Rules'!$B$5:$B$9,MATCH(F17,'Severity Rules'!$A$5:$A$9,0)))</f>
        <v/>
      </c>
      <c r="N17" s="7">
        <f>IF(G17="","",INDEX('Severity Rules'!$B$5:$B$9,MATCH(G17,'Severity Rules'!$A$5:$A$9,0)))</f>
        <v/>
      </c>
      <c r="O17" s="7">
        <f>IF(H17="","",INDEX('Severity Rules'!$B$5:$B$9,MATCH(H17,'Severity Rules'!$A$5:$A$9,0)))</f>
        <v/>
      </c>
      <c r="P17" s="7">
        <f>IF(I17="","",INDEX('Severity Rules'!$B$5:$B$9,MATCH(I17,'Severity Rules'!$A$5:$A$9,0)))</f>
        <v/>
      </c>
      <c r="Q17" s="7">
        <f>IF(J17="","",INDEX('Severity Rules'!$B$5:$B$9,MATCH(J17,'Severity Rules'!$A$5:$A$9,0)))</f>
        <v/>
      </c>
      <c r="R17" s="7">
        <f>IF(K17="","",INDEX('Severity Rules'!$B$5:$B$9,MATCH(K17,'Severity Rules'!$A$5:$A$9,0)))</f>
        <v/>
      </c>
      <c r="S17" s="6" t="n"/>
      <c r="T17" s="6" t="n"/>
      <c r="U17" s="8">
        <f>IF(LEN(E17)+LEN(F17)+LEN(G17)+LEN(H17)+LEN(I17)+LEN(J17)+LEN(K17)=0,"",INDEX(Grades!$A$5:$A$9,MAX(IFERROR(MATCH(L17,Grades!$A$5:$A$9,0),1),IFERROR(MATCH(M17,Grades!$A$5:$A$9,0),1),IFERROR(MATCH(N17,Grades!$A$5:$A$9,0),1),IFERROR(MATCH(O17,Grades!$A$5:$A$9,0),1),IFERROR(MATCH(P17,Grades!$A$5:$A$9,0),1),IFERROR(MATCH(Q17,Grades!$A$5:$A$9,0),1),IFERROR(MATCH(R17,Grades!$A$5:$A$9,0),1),IFERROR(MATCH(S17,Grades!$A$5:$A$9,0),1),IFERROR(MATCH(T17,Grades!$A$5:$A$9,0),1))))</f>
        <v/>
      </c>
      <c r="V17" s="6" t="n"/>
      <c r="W17" s="6" t="n"/>
    </row>
    <row r="18">
      <c r="A18" s="6" t="n"/>
      <c r="B18" s="6" t="n"/>
      <c r="C18" s="6" t="n"/>
      <c r="D18" s="6" t="n"/>
      <c r="E18" s="6" t="n"/>
      <c r="F18" s="6" t="n"/>
      <c r="G18" s="6" t="n"/>
      <c r="H18" s="6" t="n"/>
      <c r="I18" s="6" t="n"/>
      <c r="J18" s="6" t="n"/>
      <c r="K18" s="6" t="n"/>
      <c r="L18" s="7">
        <f>IF(E18="","",INDEX('Severity Rules'!$B$5:$B$9,MATCH(E18,'Severity Rules'!$A$5:$A$9,0)))</f>
        <v/>
      </c>
      <c r="M18" s="7">
        <f>IF(F18="","",INDEX('Severity Rules'!$B$5:$B$9,MATCH(F18,'Severity Rules'!$A$5:$A$9,0)))</f>
        <v/>
      </c>
      <c r="N18" s="7">
        <f>IF(G18="","",INDEX('Severity Rules'!$B$5:$B$9,MATCH(G18,'Severity Rules'!$A$5:$A$9,0)))</f>
        <v/>
      </c>
      <c r="O18" s="7">
        <f>IF(H18="","",INDEX('Severity Rules'!$B$5:$B$9,MATCH(H18,'Severity Rules'!$A$5:$A$9,0)))</f>
        <v/>
      </c>
      <c r="P18" s="7">
        <f>IF(I18="","",INDEX('Severity Rules'!$B$5:$B$9,MATCH(I18,'Severity Rules'!$A$5:$A$9,0)))</f>
        <v/>
      </c>
      <c r="Q18" s="7">
        <f>IF(J18="","",INDEX('Severity Rules'!$B$5:$B$9,MATCH(J18,'Severity Rules'!$A$5:$A$9,0)))</f>
        <v/>
      </c>
      <c r="R18" s="7">
        <f>IF(K18="","",INDEX('Severity Rules'!$B$5:$B$9,MATCH(K18,'Severity Rules'!$A$5:$A$9,0)))</f>
        <v/>
      </c>
      <c r="S18" s="6" t="n"/>
      <c r="T18" s="6" t="n"/>
      <c r="U18" s="8">
        <f>IF(LEN(E18)+LEN(F18)+LEN(G18)+LEN(H18)+LEN(I18)+LEN(J18)+LEN(K18)=0,"",INDEX(Grades!$A$5:$A$9,MAX(IFERROR(MATCH(L18,Grades!$A$5:$A$9,0),1),IFERROR(MATCH(M18,Grades!$A$5:$A$9,0),1),IFERROR(MATCH(N18,Grades!$A$5:$A$9,0),1),IFERROR(MATCH(O18,Grades!$A$5:$A$9,0),1),IFERROR(MATCH(P18,Grades!$A$5:$A$9,0),1),IFERROR(MATCH(Q18,Grades!$A$5:$A$9,0),1),IFERROR(MATCH(R18,Grades!$A$5:$A$9,0),1),IFERROR(MATCH(S18,Grades!$A$5:$A$9,0),1),IFERROR(MATCH(T18,Grades!$A$5:$A$9,0),1))))</f>
        <v/>
      </c>
      <c r="V18" s="6" t="n"/>
      <c r="W18" s="6" t="n"/>
    </row>
    <row r="19">
      <c r="A19" s="6" t="n"/>
      <c r="B19" s="6" t="n"/>
      <c r="C19" s="6" t="n"/>
      <c r="D19" s="6" t="n"/>
      <c r="E19" s="6" t="n"/>
      <c r="F19" s="6" t="n"/>
      <c r="G19" s="6" t="n"/>
      <c r="H19" s="6" t="n"/>
      <c r="I19" s="6" t="n"/>
      <c r="J19" s="6" t="n"/>
      <c r="K19" s="6" t="n"/>
      <c r="L19" s="7">
        <f>IF(E19="","",INDEX('Severity Rules'!$B$5:$B$9,MATCH(E19,'Severity Rules'!$A$5:$A$9,0)))</f>
        <v/>
      </c>
      <c r="M19" s="7">
        <f>IF(F19="","",INDEX('Severity Rules'!$B$5:$B$9,MATCH(F19,'Severity Rules'!$A$5:$A$9,0)))</f>
        <v/>
      </c>
      <c r="N19" s="7">
        <f>IF(G19="","",INDEX('Severity Rules'!$B$5:$B$9,MATCH(G19,'Severity Rules'!$A$5:$A$9,0)))</f>
        <v/>
      </c>
      <c r="O19" s="7">
        <f>IF(H19="","",INDEX('Severity Rules'!$B$5:$B$9,MATCH(H19,'Severity Rules'!$A$5:$A$9,0)))</f>
        <v/>
      </c>
      <c r="P19" s="7">
        <f>IF(I19="","",INDEX('Severity Rules'!$B$5:$B$9,MATCH(I19,'Severity Rules'!$A$5:$A$9,0)))</f>
        <v/>
      </c>
      <c r="Q19" s="7">
        <f>IF(J19="","",INDEX('Severity Rules'!$B$5:$B$9,MATCH(J19,'Severity Rules'!$A$5:$A$9,0)))</f>
        <v/>
      </c>
      <c r="R19" s="7">
        <f>IF(K19="","",INDEX('Severity Rules'!$B$5:$B$9,MATCH(K19,'Severity Rules'!$A$5:$A$9,0)))</f>
        <v/>
      </c>
      <c r="S19" s="6" t="n"/>
      <c r="T19" s="6" t="n"/>
      <c r="U19" s="8">
        <f>IF(LEN(E19)+LEN(F19)+LEN(G19)+LEN(H19)+LEN(I19)+LEN(J19)+LEN(K19)=0,"",INDEX(Grades!$A$5:$A$9,MAX(IFERROR(MATCH(L19,Grades!$A$5:$A$9,0),1),IFERROR(MATCH(M19,Grades!$A$5:$A$9,0),1),IFERROR(MATCH(N19,Grades!$A$5:$A$9,0),1),IFERROR(MATCH(O19,Grades!$A$5:$A$9,0),1),IFERROR(MATCH(P19,Grades!$A$5:$A$9,0),1),IFERROR(MATCH(Q19,Grades!$A$5:$A$9,0),1),IFERROR(MATCH(R19,Grades!$A$5:$A$9,0),1),IFERROR(MATCH(S19,Grades!$A$5:$A$9,0),1),IFERROR(MATCH(T19,Grades!$A$5:$A$9,0),1))))</f>
        <v/>
      </c>
      <c r="V19" s="6" t="n"/>
      <c r="W19" s="6" t="n"/>
    </row>
    <row r="20">
      <c r="A20" s="6" t="n"/>
      <c r="B20" s="6" t="n"/>
      <c r="C20" s="6" t="n"/>
      <c r="D20" s="6" t="n"/>
      <c r="E20" s="6" t="n"/>
      <c r="F20" s="6" t="n"/>
      <c r="G20" s="6" t="n"/>
      <c r="H20" s="6" t="n"/>
      <c r="I20" s="6" t="n"/>
      <c r="J20" s="6" t="n"/>
      <c r="K20" s="6" t="n"/>
      <c r="L20" s="7">
        <f>IF(E20="","",INDEX('Severity Rules'!$B$5:$B$9,MATCH(E20,'Severity Rules'!$A$5:$A$9,0)))</f>
        <v/>
      </c>
      <c r="M20" s="7">
        <f>IF(F20="","",INDEX('Severity Rules'!$B$5:$B$9,MATCH(F20,'Severity Rules'!$A$5:$A$9,0)))</f>
        <v/>
      </c>
      <c r="N20" s="7">
        <f>IF(G20="","",INDEX('Severity Rules'!$B$5:$B$9,MATCH(G20,'Severity Rules'!$A$5:$A$9,0)))</f>
        <v/>
      </c>
      <c r="O20" s="7">
        <f>IF(H20="","",INDEX('Severity Rules'!$B$5:$B$9,MATCH(H20,'Severity Rules'!$A$5:$A$9,0)))</f>
        <v/>
      </c>
      <c r="P20" s="7">
        <f>IF(I20="","",INDEX('Severity Rules'!$B$5:$B$9,MATCH(I20,'Severity Rules'!$A$5:$A$9,0)))</f>
        <v/>
      </c>
      <c r="Q20" s="7">
        <f>IF(J20="","",INDEX('Severity Rules'!$B$5:$B$9,MATCH(J20,'Severity Rules'!$A$5:$A$9,0)))</f>
        <v/>
      </c>
      <c r="R20" s="7">
        <f>IF(K20="","",INDEX('Severity Rules'!$B$5:$B$9,MATCH(K20,'Severity Rules'!$A$5:$A$9,0)))</f>
        <v/>
      </c>
      <c r="S20" s="6" t="n"/>
      <c r="T20" s="6" t="n"/>
      <c r="U20" s="8">
        <f>IF(LEN(E20)+LEN(F20)+LEN(G20)+LEN(H20)+LEN(I20)+LEN(J20)+LEN(K20)=0,"",INDEX(Grades!$A$5:$A$9,MAX(IFERROR(MATCH(L20,Grades!$A$5:$A$9,0),1),IFERROR(MATCH(M20,Grades!$A$5:$A$9,0),1),IFERROR(MATCH(N20,Grades!$A$5:$A$9,0),1),IFERROR(MATCH(O20,Grades!$A$5:$A$9,0),1),IFERROR(MATCH(P20,Grades!$A$5:$A$9,0),1),IFERROR(MATCH(Q20,Grades!$A$5:$A$9,0),1),IFERROR(MATCH(R20,Grades!$A$5:$A$9,0),1),IFERROR(MATCH(S20,Grades!$A$5:$A$9,0),1),IFERROR(MATCH(T20,Grades!$A$5:$A$9,0),1))))</f>
        <v/>
      </c>
      <c r="V20" s="6" t="n"/>
      <c r="W20" s="6" t="n"/>
    </row>
    <row r="21">
      <c r="A21" s="6" t="n"/>
      <c r="B21" s="6" t="n"/>
      <c r="C21" s="6" t="n"/>
      <c r="D21" s="6" t="n"/>
      <c r="E21" s="6" t="n"/>
      <c r="F21" s="6" t="n"/>
      <c r="G21" s="6" t="n"/>
      <c r="H21" s="6" t="n"/>
      <c r="I21" s="6" t="n"/>
      <c r="J21" s="6" t="n"/>
      <c r="K21" s="6" t="n"/>
      <c r="L21" s="7">
        <f>IF(E21="","",INDEX('Severity Rules'!$B$5:$B$9,MATCH(E21,'Severity Rules'!$A$5:$A$9,0)))</f>
        <v/>
      </c>
      <c r="M21" s="7">
        <f>IF(F21="","",INDEX('Severity Rules'!$B$5:$B$9,MATCH(F21,'Severity Rules'!$A$5:$A$9,0)))</f>
        <v/>
      </c>
      <c r="N21" s="7">
        <f>IF(G21="","",INDEX('Severity Rules'!$B$5:$B$9,MATCH(G21,'Severity Rules'!$A$5:$A$9,0)))</f>
        <v/>
      </c>
      <c r="O21" s="7">
        <f>IF(H21="","",INDEX('Severity Rules'!$B$5:$B$9,MATCH(H21,'Severity Rules'!$A$5:$A$9,0)))</f>
        <v/>
      </c>
      <c r="P21" s="7">
        <f>IF(I21="","",INDEX('Severity Rules'!$B$5:$B$9,MATCH(I21,'Severity Rules'!$A$5:$A$9,0)))</f>
        <v/>
      </c>
      <c r="Q21" s="7">
        <f>IF(J21="","",INDEX('Severity Rules'!$B$5:$B$9,MATCH(J21,'Severity Rules'!$A$5:$A$9,0)))</f>
        <v/>
      </c>
      <c r="R21" s="7">
        <f>IF(K21="","",INDEX('Severity Rules'!$B$5:$B$9,MATCH(K21,'Severity Rules'!$A$5:$A$9,0)))</f>
        <v/>
      </c>
      <c r="S21" s="6" t="n"/>
      <c r="T21" s="6" t="n"/>
      <c r="U21" s="8">
        <f>IF(LEN(E21)+LEN(F21)+LEN(G21)+LEN(H21)+LEN(I21)+LEN(J21)+LEN(K21)=0,"",INDEX(Grades!$A$5:$A$9,MAX(IFERROR(MATCH(L21,Grades!$A$5:$A$9,0),1),IFERROR(MATCH(M21,Grades!$A$5:$A$9,0),1),IFERROR(MATCH(N21,Grades!$A$5:$A$9,0),1),IFERROR(MATCH(O21,Grades!$A$5:$A$9,0),1),IFERROR(MATCH(P21,Grades!$A$5:$A$9,0),1),IFERROR(MATCH(Q21,Grades!$A$5:$A$9,0),1),IFERROR(MATCH(R21,Grades!$A$5:$A$9,0),1),IFERROR(MATCH(S21,Grades!$A$5:$A$9,0),1),IFERROR(MATCH(T21,Grades!$A$5:$A$9,0),1))))</f>
        <v/>
      </c>
      <c r="V21" s="6" t="n"/>
      <c r="W21" s="6" t="n"/>
    </row>
    <row r="22">
      <c r="A22" s="6" t="n"/>
      <c r="B22" s="6" t="n"/>
      <c r="C22" s="6" t="n"/>
      <c r="D22" s="6" t="n"/>
      <c r="E22" s="6" t="n"/>
      <c r="F22" s="6" t="n"/>
      <c r="G22" s="6" t="n"/>
      <c r="H22" s="6" t="n"/>
      <c r="I22" s="6" t="n"/>
      <c r="J22" s="6" t="n"/>
      <c r="K22" s="6" t="n"/>
      <c r="L22" s="7">
        <f>IF(E22="","",INDEX('Severity Rules'!$B$5:$B$9,MATCH(E22,'Severity Rules'!$A$5:$A$9,0)))</f>
        <v/>
      </c>
      <c r="M22" s="7">
        <f>IF(F22="","",INDEX('Severity Rules'!$B$5:$B$9,MATCH(F22,'Severity Rules'!$A$5:$A$9,0)))</f>
        <v/>
      </c>
      <c r="N22" s="7">
        <f>IF(G22="","",INDEX('Severity Rules'!$B$5:$B$9,MATCH(G22,'Severity Rules'!$A$5:$A$9,0)))</f>
        <v/>
      </c>
      <c r="O22" s="7">
        <f>IF(H22="","",INDEX('Severity Rules'!$B$5:$B$9,MATCH(H22,'Severity Rules'!$A$5:$A$9,0)))</f>
        <v/>
      </c>
      <c r="P22" s="7">
        <f>IF(I22="","",INDEX('Severity Rules'!$B$5:$B$9,MATCH(I22,'Severity Rules'!$A$5:$A$9,0)))</f>
        <v/>
      </c>
      <c r="Q22" s="7">
        <f>IF(J22="","",INDEX('Severity Rules'!$B$5:$B$9,MATCH(J22,'Severity Rules'!$A$5:$A$9,0)))</f>
        <v/>
      </c>
      <c r="R22" s="7">
        <f>IF(K22="","",INDEX('Severity Rules'!$B$5:$B$9,MATCH(K22,'Severity Rules'!$A$5:$A$9,0)))</f>
        <v/>
      </c>
      <c r="S22" s="6" t="n"/>
      <c r="T22" s="6" t="n"/>
      <c r="U22" s="8">
        <f>IF(LEN(E22)+LEN(F22)+LEN(G22)+LEN(H22)+LEN(I22)+LEN(J22)+LEN(K22)=0,"",INDEX(Grades!$A$5:$A$9,MAX(IFERROR(MATCH(L22,Grades!$A$5:$A$9,0),1),IFERROR(MATCH(M22,Grades!$A$5:$A$9,0),1),IFERROR(MATCH(N22,Grades!$A$5:$A$9,0),1),IFERROR(MATCH(O22,Grades!$A$5:$A$9,0),1),IFERROR(MATCH(P22,Grades!$A$5:$A$9,0),1),IFERROR(MATCH(Q22,Grades!$A$5:$A$9,0),1),IFERROR(MATCH(R22,Grades!$A$5:$A$9,0),1),IFERROR(MATCH(S22,Grades!$A$5:$A$9,0),1),IFERROR(MATCH(T22,Grades!$A$5:$A$9,0),1))))</f>
        <v/>
      </c>
      <c r="V22" s="6" t="n"/>
      <c r="W22" s="6" t="n"/>
    </row>
    <row r="23">
      <c r="A23" s="6" t="n"/>
      <c r="B23" s="6" t="n"/>
      <c r="C23" s="6" t="n"/>
      <c r="D23" s="6" t="n"/>
      <c r="E23" s="6" t="n"/>
      <c r="F23" s="6" t="n"/>
      <c r="G23" s="6" t="n"/>
      <c r="H23" s="6" t="n"/>
      <c r="I23" s="6" t="n"/>
      <c r="J23" s="6" t="n"/>
      <c r="K23" s="6" t="n"/>
      <c r="L23" s="7">
        <f>IF(E23="","",INDEX('Severity Rules'!$B$5:$B$9,MATCH(E23,'Severity Rules'!$A$5:$A$9,0)))</f>
        <v/>
      </c>
      <c r="M23" s="7">
        <f>IF(F23="","",INDEX('Severity Rules'!$B$5:$B$9,MATCH(F23,'Severity Rules'!$A$5:$A$9,0)))</f>
        <v/>
      </c>
      <c r="N23" s="7">
        <f>IF(G23="","",INDEX('Severity Rules'!$B$5:$B$9,MATCH(G23,'Severity Rules'!$A$5:$A$9,0)))</f>
        <v/>
      </c>
      <c r="O23" s="7">
        <f>IF(H23="","",INDEX('Severity Rules'!$B$5:$B$9,MATCH(H23,'Severity Rules'!$A$5:$A$9,0)))</f>
        <v/>
      </c>
      <c r="P23" s="7">
        <f>IF(I23="","",INDEX('Severity Rules'!$B$5:$B$9,MATCH(I23,'Severity Rules'!$A$5:$A$9,0)))</f>
        <v/>
      </c>
      <c r="Q23" s="7">
        <f>IF(J23="","",INDEX('Severity Rules'!$B$5:$B$9,MATCH(J23,'Severity Rules'!$A$5:$A$9,0)))</f>
        <v/>
      </c>
      <c r="R23" s="7">
        <f>IF(K23="","",INDEX('Severity Rules'!$B$5:$B$9,MATCH(K23,'Severity Rules'!$A$5:$A$9,0)))</f>
        <v/>
      </c>
      <c r="S23" s="6" t="n"/>
      <c r="T23" s="6" t="n"/>
      <c r="U23" s="8">
        <f>IF(LEN(E23)+LEN(F23)+LEN(G23)+LEN(H23)+LEN(I23)+LEN(J23)+LEN(K23)=0,"",INDEX(Grades!$A$5:$A$9,MAX(IFERROR(MATCH(L23,Grades!$A$5:$A$9,0),1),IFERROR(MATCH(M23,Grades!$A$5:$A$9,0),1),IFERROR(MATCH(N23,Grades!$A$5:$A$9,0),1),IFERROR(MATCH(O23,Grades!$A$5:$A$9,0),1),IFERROR(MATCH(P23,Grades!$A$5:$A$9,0),1),IFERROR(MATCH(Q23,Grades!$A$5:$A$9,0),1),IFERROR(MATCH(R23,Grades!$A$5:$A$9,0),1),IFERROR(MATCH(S23,Grades!$A$5:$A$9,0),1),IFERROR(MATCH(T23,Grades!$A$5:$A$9,0),1))))</f>
        <v/>
      </c>
      <c r="V23" s="6" t="n"/>
      <c r="W23" s="6" t="n"/>
    </row>
    <row r="24">
      <c r="A24" s="6" t="n"/>
      <c r="B24" s="6" t="n"/>
      <c r="C24" s="6" t="n"/>
      <c r="D24" s="6" t="n"/>
      <c r="E24" s="6" t="n"/>
      <c r="F24" s="6" t="n"/>
      <c r="G24" s="6" t="n"/>
      <c r="H24" s="6" t="n"/>
      <c r="I24" s="6" t="n"/>
      <c r="J24" s="6" t="n"/>
      <c r="K24" s="6" t="n"/>
      <c r="L24" s="7">
        <f>IF(E24="","",INDEX('Severity Rules'!$B$5:$B$9,MATCH(E24,'Severity Rules'!$A$5:$A$9,0)))</f>
        <v/>
      </c>
      <c r="M24" s="7">
        <f>IF(F24="","",INDEX('Severity Rules'!$B$5:$B$9,MATCH(F24,'Severity Rules'!$A$5:$A$9,0)))</f>
        <v/>
      </c>
      <c r="N24" s="7">
        <f>IF(G24="","",INDEX('Severity Rules'!$B$5:$B$9,MATCH(G24,'Severity Rules'!$A$5:$A$9,0)))</f>
        <v/>
      </c>
      <c r="O24" s="7">
        <f>IF(H24="","",INDEX('Severity Rules'!$B$5:$B$9,MATCH(H24,'Severity Rules'!$A$5:$A$9,0)))</f>
        <v/>
      </c>
      <c r="P24" s="7">
        <f>IF(I24="","",INDEX('Severity Rules'!$B$5:$B$9,MATCH(I24,'Severity Rules'!$A$5:$A$9,0)))</f>
        <v/>
      </c>
      <c r="Q24" s="7">
        <f>IF(J24="","",INDEX('Severity Rules'!$B$5:$B$9,MATCH(J24,'Severity Rules'!$A$5:$A$9,0)))</f>
        <v/>
      </c>
      <c r="R24" s="7">
        <f>IF(K24="","",INDEX('Severity Rules'!$B$5:$B$9,MATCH(K24,'Severity Rules'!$A$5:$A$9,0)))</f>
        <v/>
      </c>
      <c r="S24" s="6" t="n"/>
      <c r="T24" s="6" t="n"/>
      <c r="U24" s="8">
        <f>IF(LEN(E24)+LEN(F24)+LEN(G24)+LEN(H24)+LEN(I24)+LEN(J24)+LEN(K24)=0,"",INDEX(Grades!$A$5:$A$9,MAX(IFERROR(MATCH(L24,Grades!$A$5:$A$9,0),1),IFERROR(MATCH(M24,Grades!$A$5:$A$9,0),1),IFERROR(MATCH(N24,Grades!$A$5:$A$9,0),1),IFERROR(MATCH(O24,Grades!$A$5:$A$9,0),1),IFERROR(MATCH(P24,Grades!$A$5:$A$9,0),1),IFERROR(MATCH(Q24,Grades!$A$5:$A$9,0),1),IFERROR(MATCH(R24,Grades!$A$5:$A$9,0),1),IFERROR(MATCH(S24,Grades!$A$5:$A$9,0),1),IFERROR(MATCH(T24,Grades!$A$5:$A$9,0),1))))</f>
        <v/>
      </c>
      <c r="V24" s="6" t="n"/>
      <c r="W24" s="6" t="n"/>
    </row>
    <row r="25">
      <c r="A25" s="6" t="n"/>
      <c r="B25" s="6" t="n"/>
      <c r="C25" s="6" t="n"/>
      <c r="D25" s="6" t="n"/>
      <c r="E25" s="6" t="n"/>
      <c r="F25" s="6" t="n"/>
      <c r="G25" s="6" t="n"/>
      <c r="H25" s="6" t="n"/>
      <c r="I25" s="6" t="n"/>
      <c r="J25" s="6" t="n"/>
      <c r="K25" s="6" t="n"/>
      <c r="L25" s="7">
        <f>IF(E25="","",INDEX('Severity Rules'!$B$5:$B$9,MATCH(E25,'Severity Rules'!$A$5:$A$9,0)))</f>
        <v/>
      </c>
      <c r="M25" s="7">
        <f>IF(F25="","",INDEX('Severity Rules'!$B$5:$B$9,MATCH(F25,'Severity Rules'!$A$5:$A$9,0)))</f>
        <v/>
      </c>
      <c r="N25" s="7">
        <f>IF(G25="","",INDEX('Severity Rules'!$B$5:$B$9,MATCH(G25,'Severity Rules'!$A$5:$A$9,0)))</f>
        <v/>
      </c>
      <c r="O25" s="7">
        <f>IF(H25="","",INDEX('Severity Rules'!$B$5:$B$9,MATCH(H25,'Severity Rules'!$A$5:$A$9,0)))</f>
        <v/>
      </c>
      <c r="P25" s="7">
        <f>IF(I25="","",INDEX('Severity Rules'!$B$5:$B$9,MATCH(I25,'Severity Rules'!$A$5:$A$9,0)))</f>
        <v/>
      </c>
      <c r="Q25" s="7">
        <f>IF(J25="","",INDEX('Severity Rules'!$B$5:$B$9,MATCH(J25,'Severity Rules'!$A$5:$A$9,0)))</f>
        <v/>
      </c>
      <c r="R25" s="7">
        <f>IF(K25="","",INDEX('Severity Rules'!$B$5:$B$9,MATCH(K25,'Severity Rules'!$A$5:$A$9,0)))</f>
        <v/>
      </c>
      <c r="S25" s="6" t="n"/>
      <c r="T25" s="6" t="n"/>
      <c r="U25" s="8">
        <f>IF(LEN(E25)+LEN(F25)+LEN(G25)+LEN(H25)+LEN(I25)+LEN(J25)+LEN(K25)=0,"",INDEX(Grades!$A$5:$A$9,MAX(IFERROR(MATCH(L25,Grades!$A$5:$A$9,0),1),IFERROR(MATCH(M25,Grades!$A$5:$A$9,0),1),IFERROR(MATCH(N25,Grades!$A$5:$A$9,0),1),IFERROR(MATCH(O25,Grades!$A$5:$A$9,0),1),IFERROR(MATCH(P25,Grades!$A$5:$A$9,0),1),IFERROR(MATCH(Q25,Grades!$A$5:$A$9,0),1),IFERROR(MATCH(R25,Grades!$A$5:$A$9,0),1),IFERROR(MATCH(S25,Grades!$A$5:$A$9,0),1),IFERROR(MATCH(T25,Grades!$A$5:$A$9,0),1))))</f>
        <v/>
      </c>
      <c r="V25" s="6" t="n"/>
      <c r="W25" s="6" t="n"/>
    </row>
    <row r="26">
      <c r="A26" s="6" t="n"/>
      <c r="B26" s="6" t="n"/>
      <c r="C26" s="6" t="n"/>
      <c r="D26" s="6" t="n"/>
      <c r="E26" s="6" t="n"/>
      <c r="F26" s="6" t="n"/>
      <c r="G26" s="6" t="n"/>
      <c r="H26" s="6" t="n"/>
      <c r="I26" s="6" t="n"/>
      <c r="J26" s="6" t="n"/>
      <c r="K26" s="6" t="n"/>
      <c r="L26" s="7">
        <f>IF(E26="","",INDEX('Severity Rules'!$B$5:$B$9,MATCH(E26,'Severity Rules'!$A$5:$A$9,0)))</f>
        <v/>
      </c>
      <c r="M26" s="7">
        <f>IF(F26="","",INDEX('Severity Rules'!$B$5:$B$9,MATCH(F26,'Severity Rules'!$A$5:$A$9,0)))</f>
        <v/>
      </c>
      <c r="N26" s="7">
        <f>IF(G26="","",INDEX('Severity Rules'!$B$5:$B$9,MATCH(G26,'Severity Rules'!$A$5:$A$9,0)))</f>
        <v/>
      </c>
      <c r="O26" s="7">
        <f>IF(H26="","",INDEX('Severity Rules'!$B$5:$B$9,MATCH(H26,'Severity Rules'!$A$5:$A$9,0)))</f>
        <v/>
      </c>
      <c r="P26" s="7">
        <f>IF(I26="","",INDEX('Severity Rules'!$B$5:$B$9,MATCH(I26,'Severity Rules'!$A$5:$A$9,0)))</f>
        <v/>
      </c>
      <c r="Q26" s="7">
        <f>IF(J26="","",INDEX('Severity Rules'!$B$5:$B$9,MATCH(J26,'Severity Rules'!$A$5:$A$9,0)))</f>
        <v/>
      </c>
      <c r="R26" s="7">
        <f>IF(K26="","",INDEX('Severity Rules'!$B$5:$B$9,MATCH(K26,'Severity Rules'!$A$5:$A$9,0)))</f>
        <v/>
      </c>
      <c r="S26" s="6" t="n"/>
      <c r="T26" s="6" t="n"/>
      <c r="U26" s="8">
        <f>IF(LEN(E26)+LEN(F26)+LEN(G26)+LEN(H26)+LEN(I26)+LEN(J26)+LEN(K26)=0,"",INDEX(Grades!$A$5:$A$9,MAX(IFERROR(MATCH(L26,Grades!$A$5:$A$9,0),1),IFERROR(MATCH(M26,Grades!$A$5:$A$9,0),1),IFERROR(MATCH(N26,Grades!$A$5:$A$9,0),1),IFERROR(MATCH(O26,Grades!$A$5:$A$9,0),1),IFERROR(MATCH(P26,Grades!$A$5:$A$9,0),1),IFERROR(MATCH(Q26,Grades!$A$5:$A$9,0),1),IFERROR(MATCH(R26,Grades!$A$5:$A$9,0),1),IFERROR(MATCH(S26,Grades!$A$5:$A$9,0),1),IFERROR(MATCH(T26,Grades!$A$5:$A$9,0),1))))</f>
        <v/>
      </c>
      <c r="V26" s="6" t="n"/>
      <c r="W26" s="6" t="n"/>
    </row>
    <row r="27">
      <c r="A27" s="6" t="n"/>
      <c r="B27" s="6" t="n"/>
      <c r="C27" s="6" t="n"/>
      <c r="D27" s="6" t="n"/>
      <c r="E27" s="6" t="n"/>
      <c r="F27" s="6" t="n"/>
      <c r="G27" s="6" t="n"/>
      <c r="H27" s="6" t="n"/>
      <c r="I27" s="6" t="n"/>
      <c r="J27" s="6" t="n"/>
      <c r="K27" s="6" t="n"/>
      <c r="L27" s="7">
        <f>IF(E27="","",INDEX('Severity Rules'!$B$5:$B$9,MATCH(E27,'Severity Rules'!$A$5:$A$9,0)))</f>
        <v/>
      </c>
      <c r="M27" s="7">
        <f>IF(F27="","",INDEX('Severity Rules'!$B$5:$B$9,MATCH(F27,'Severity Rules'!$A$5:$A$9,0)))</f>
        <v/>
      </c>
      <c r="N27" s="7">
        <f>IF(G27="","",INDEX('Severity Rules'!$B$5:$B$9,MATCH(G27,'Severity Rules'!$A$5:$A$9,0)))</f>
        <v/>
      </c>
      <c r="O27" s="7">
        <f>IF(H27="","",INDEX('Severity Rules'!$B$5:$B$9,MATCH(H27,'Severity Rules'!$A$5:$A$9,0)))</f>
        <v/>
      </c>
      <c r="P27" s="7">
        <f>IF(I27="","",INDEX('Severity Rules'!$B$5:$B$9,MATCH(I27,'Severity Rules'!$A$5:$A$9,0)))</f>
        <v/>
      </c>
      <c r="Q27" s="7">
        <f>IF(J27="","",INDEX('Severity Rules'!$B$5:$B$9,MATCH(J27,'Severity Rules'!$A$5:$A$9,0)))</f>
        <v/>
      </c>
      <c r="R27" s="7">
        <f>IF(K27="","",INDEX('Severity Rules'!$B$5:$B$9,MATCH(K27,'Severity Rules'!$A$5:$A$9,0)))</f>
        <v/>
      </c>
      <c r="S27" s="6" t="n"/>
      <c r="T27" s="6" t="n"/>
      <c r="U27" s="8">
        <f>IF(LEN(E27)+LEN(F27)+LEN(G27)+LEN(H27)+LEN(I27)+LEN(J27)+LEN(K27)=0,"",INDEX(Grades!$A$5:$A$9,MAX(IFERROR(MATCH(L27,Grades!$A$5:$A$9,0),1),IFERROR(MATCH(M27,Grades!$A$5:$A$9,0),1),IFERROR(MATCH(N27,Grades!$A$5:$A$9,0),1),IFERROR(MATCH(O27,Grades!$A$5:$A$9,0),1),IFERROR(MATCH(P27,Grades!$A$5:$A$9,0),1),IFERROR(MATCH(Q27,Grades!$A$5:$A$9,0),1),IFERROR(MATCH(R27,Grades!$A$5:$A$9,0),1),IFERROR(MATCH(S27,Grades!$A$5:$A$9,0),1),IFERROR(MATCH(T27,Grades!$A$5:$A$9,0),1))))</f>
        <v/>
      </c>
      <c r="V27" s="6" t="n"/>
      <c r="W27" s="6" t="n"/>
    </row>
    <row r="28">
      <c r="A28" s="6" t="n"/>
      <c r="B28" s="6" t="n"/>
      <c r="C28" s="6" t="n"/>
      <c r="D28" s="6" t="n"/>
      <c r="E28" s="6" t="n"/>
      <c r="F28" s="6" t="n"/>
      <c r="G28" s="6" t="n"/>
      <c r="H28" s="6" t="n"/>
      <c r="I28" s="6" t="n"/>
      <c r="J28" s="6" t="n"/>
      <c r="K28" s="6" t="n"/>
      <c r="L28" s="7">
        <f>IF(E28="","",INDEX('Severity Rules'!$B$5:$B$9,MATCH(E28,'Severity Rules'!$A$5:$A$9,0)))</f>
        <v/>
      </c>
      <c r="M28" s="7">
        <f>IF(F28="","",INDEX('Severity Rules'!$B$5:$B$9,MATCH(F28,'Severity Rules'!$A$5:$A$9,0)))</f>
        <v/>
      </c>
      <c r="N28" s="7">
        <f>IF(G28="","",INDEX('Severity Rules'!$B$5:$B$9,MATCH(G28,'Severity Rules'!$A$5:$A$9,0)))</f>
        <v/>
      </c>
      <c r="O28" s="7">
        <f>IF(H28="","",INDEX('Severity Rules'!$B$5:$B$9,MATCH(H28,'Severity Rules'!$A$5:$A$9,0)))</f>
        <v/>
      </c>
      <c r="P28" s="7">
        <f>IF(I28="","",INDEX('Severity Rules'!$B$5:$B$9,MATCH(I28,'Severity Rules'!$A$5:$A$9,0)))</f>
        <v/>
      </c>
      <c r="Q28" s="7">
        <f>IF(J28="","",INDEX('Severity Rules'!$B$5:$B$9,MATCH(J28,'Severity Rules'!$A$5:$A$9,0)))</f>
        <v/>
      </c>
      <c r="R28" s="7">
        <f>IF(K28="","",INDEX('Severity Rules'!$B$5:$B$9,MATCH(K28,'Severity Rules'!$A$5:$A$9,0)))</f>
        <v/>
      </c>
      <c r="S28" s="6" t="n"/>
      <c r="T28" s="6" t="n"/>
      <c r="U28" s="8">
        <f>IF(LEN(E28)+LEN(F28)+LEN(G28)+LEN(H28)+LEN(I28)+LEN(J28)+LEN(K28)=0,"",INDEX(Grades!$A$5:$A$9,MAX(IFERROR(MATCH(L28,Grades!$A$5:$A$9,0),1),IFERROR(MATCH(M28,Grades!$A$5:$A$9,0),1),IFERROR(MATCH(N28,Grades!$A$5:$A$9,0),1),IFERROR(MATCH(O28,Grades!$A$5:$A$9,0),1),IFERROR(MATCH(P28,Grades!$A$5:$A$9,0),1),IFERROR(MATCH(Q28,Grades!$A$5:$A$9,0),1),IFERROR(MATCH(R28,Grades!$A$5:$A$9,0),1),IFERROR(MATCH(S28,Grades!$A$5:$A$9,0),1),IFERROR(MATCH(T28,Grades!$A$5:$A$9,0),1))))</f>
        <v/>
      </c>
      <c r="V28" s="6" t="n"/>
      <c r="W28" s="6" t="n"/>
    </row>
    <row r="29">
      <c r="A29" s="6" t="n"/>
      <c r="B29" s="6" t="n"/>
      <c r="C29" s="6" t="n"/>
      <c r="D29" s="6" t="n"/>
      <c r="E29" s="6" t="n"/>
      <c r="F29" s="6" t="n"/>
      <c r="G29" s="6" t="n"/>
      <c r="H29" s="6" t="n"/>
      <c r="I29" s="6" t="n"/>
      <c r="J29" s="6" t="n"/>
      <c r="K29" s="6" t="n"/>
      <c r="L29" s="7">
        <f>IF(E29="","",INDEX('Severity Rules'!$B$5:$B$9,MATCH(E29,'Severity Rules'!$A$5:$A$9,0)))</f>
        <v/>
      </c>
      <c r="M29" s="7">
        <f>IF(F29="","",INDEX('Severity Rules'!$B$5:$B$9,MATCH(F29,'Severity Rules'!$A$5:$A$9,0)))</f>
        <v/>
      </c>
      <c r="N29" s="7">
        <f>IF(G29="","",INDEX('Severity Rules'!$B$5:$B$9,MATCH(G29,'Severity Rules'!$A$5:$A$9,0)))</f>
        <v/>
      </c>
      <c r="O29" s="7">
        <f>IF(H29="","",INDEX('Severity Rules'!$B$5:$B$9,MATCH(H29,'Severity Rules'!$A$5:$A$9,0)))</f>
        <v/>
      </c>
      <c r="P29" s="7">
        <f>IF(I29="","",INDEX('Severity Rules'!$B$5:$B$9,MATCH(I29,'Severity Rules'!$A$5:$A$9,0)))</f>
        <v/>
      </c>
      <c r="Q29" s="7">
        <f>IF(J29="","",INDEX('Severity Rules'!$B$5:$B$9,MATCH(J29,'Severity Rules'!$A$5:$A$9,0)))</f>
        <v/>
      </c>
      <c r="R29" s="7">
        <f>IF(K29="","",INDEX('Severity Rules'!$B$5:$B$9,MATCH(K29,'Severity Rules'!$A$5:$A$9,0)))</f>
        <v/>
      </c>
      <c r="S29" s="6" t="n"/>
      <c r="T29" s="6" t="n"/>
      <c r="U29" s="8">
        <f>IF(LEN(E29)+LEN(F29)+LEN(G29)+LEN(H29)+LEN(I29)+LEN(J29)+LEN(K29)=0,"",INDEX(Grades!$A$5:$A$9,MAX(IFERROR(MATCH(L29,Grades!$A$5:$A$9,0),1),IFERROR(MATCH(M29,Grades!$A$5:$A$9,0),1),IFERROR(MATCH(N29,Grades!$A$5:$A$9,0),1),IFERROR(MATCH(O29,Grades!$A$5:$A$9,0),1),IFERROR(MATCH(P29,Grades!$A$5:$A$9,0),1),IFERROR(MATCH(Q29,Grades!$A$5:$A$9,0),1),IFERROR(MATCH(R29,Grades!$A$5:$A$9,0),1),IFERROR(MATCH(S29,Grades!$A$5:$A$9,0),1),IFERROR(MATCH(T29,Grades!$A$5:$A$9,0),1))))</f>
        <v/>
      </c>
      <c r="V29" s="6" t="n"/>
      <c r="W29" s="6" t="n"/>
    </row>
    <row r="30">
      <c r="A30" s="6" t="n"/>
      <c r="B30" s="6" t="n"/>
      <c r="C30" s="6" t="n"/>
      <c r="D30" s="6" t="n"/>
      <c r="E30" s="6" t="n"/>
      <c r="F30" s="6" t="n"/>
      <c r="G30" s="6" t="n"/>
      <c r="H30" s="6" t="n"/>
      <c r="I30" s="6" t="n"/>
      <c r="J30" s="6" t="n"/>
      <c r="K30" s="6" t="n"/>
      <c r="L30" s="7">
        <f>IF(E30="","",INDEX('Severity Rules'!$B$5:$B$9,MATCH(E30,'Severity Rules'!$A$5:$A$9,0)))</f>
        <v/>
      </c>
      <c r="M30" s="7">
        <f>IF(F30="","",INDEX('Severity Rules'!$B$5:$B$9,MATCH(F30,'Severity Rules'!$A$5:$A$9,0)))</f>
        <v/>
      </c>
      <c r="N30" s="7">
        <f>IF(G30="","",INDEX('Severity Rules'!$B$5:$B$9,MATCH(G30,'Severity Rules'!$A$5:$A$9,0)))</f>
        <v/>
      </c>
      <c r="O30" s="7">
        <f>IF(H30="","",INDEX('Severity Rules'!$B$5:$B$9,MATCH(H30,'Severity Rules'!$A$5:$A$9,0)))</f>
        <v/>
      </c>
      <c r="P30" s="7">
        <f>IF(I30="","",INDEX('Severity Rules'!$B$5:$B$9,MATCH(I30,'Severity Rules'!$A$5:$A$9,0)))</f>
        <v/>
      </c>
      <c r="Q30" s="7">
        <f>IF(J30="","",INDEX('Severity Rules'!$B$5:$B$9,MATCH(J30,'Severity Rules'!$A$5:$A$9,0)))</f>
        <v/>
      </c>
      <c r="R30" s="7">
        <f>IF(K30="","",INDEX('Severity Rules'!$B$5:$B$9,MATCH(K30,'Severity Rules'!$A$5:$A$9,0)))</f>
        <v/>
      </c>
      <c r="S30" s="6" t="n"/>
      <c r="T30" s="6" t="n"/>
      <c r="U30" s="8">
        <f>IF(LEN(E30)+LEN(F30)+LEN(G30)+LEN(H30)+LEN(I30)+LEN(J30)+LEN(K30)=0,"",INDEX(Grades!$A$5:$A$9,MAX(IFERROR(MATCH(L30,Grades!$A$5:$A$9,0),1),IFERROR(MATCH(M30,Grades!$A$5:$A$9,0),1),IFERROR(MATCH(N30,Grades!$A$5:$A$9,0),1),IFERROR(MATCH(O30,Grades!$A$5:$A$9,0),1),IFERROR(MATCH(P30,Grades!$A$5:$A$9,0),1),IFERROR(MATCH(Q30,Grades!$A$5:$A$9,0),1),IFERROR(MATCH(R30,Grades!$A$5:$A$9,0),1),IFERROR(MATCH(S30,Grades!$A$5:$A$9,0),1),IFERROR(MATCH(T30,Grades!$A$5:$A$9,0),1))))</f>
        <v/>
      </c>
      <c r="V30" s="6" t="n"/>
      <c r="W30" s="6" t="n"/>
    </row>
    <row r="31">
      <c r="A31" s="6" t="n"/>
      <c r="B31" s="6" t="n"/>
      <c r="C31" s="6" t="n"/>
      <c r="D31" s="6" t="n"/>
      <c r="E31" s="6" t="n"/>
      <c r="F31" s="6" t="n"/>
      <c r="G31" s="6" t="n"/>
      <c r="H31" s="6" t="n"/>
      <c r="I31" s="6" t="n"/>
      <c r="J31" s="6" t="n"/>
      <c r="K31" s="6" t="n"/>
      <c r="L31" s="7">
        <f>IF(E31="","",INDEX('Severity Rules'!$B$5:$B$9,MATCH(E31,'Severity Rules'!$A$5:$A$9,0)))</f>
        <v/>
      </c>
      <c r="M31" s="7">
        <f>IF(F31="","",INDEX('Severity Rules'!$B$5:$B$9,MATCH(F31,'Severity Rules'!$A$5:$A$9,0)))</f>
        <v/>
      </c>
      <c r="N31" s="7">
        <f>IF(G31="","",INDEX('Severity Rules'!$B$5:$B$9,MATCH(G31,'Severity Rules'!$A$5:$A$9,0)))</f>
        <v/>
      </c>
      <c r="O31" s="7">
        <f>IF(H31="","",INDEX('Severity Rules'!$B$5:$B$9,MATCH(H31,'Severity Rules'!$A$5:$A$9,0)))</f>
        <v/>
      </c>
      <c r="P31" s="7">
        <f>IF(I31="","",INDEX('Severity Rules'!$B$5:$B$9,MATCH(I31,'Severity Rules'!$A$5:$A$9,0)))</f>
        <v/>
      </c>
      <c r="Q31" s="7">
        <f>IF(J31="","",INDEX('Severity Rules'!$B$5:$B$9,MATCH(J31,'Severity Rules'!$A$5:$A$9,0)))</f>
        <v/>
      </c>
      <c r="R31" s="7">
        <f>IF(K31="","",INDEX('Severity Rules'!$B$5:$B$9,MATCH(K31,'Severity Rules'!$A$5:$A$9,0)))</f>
        <v/>
      </c>
      <c r="S31" s="6" t="n"/>
      <c r="T31" s="6" t="n"/>
      <c r="U31" s="8">
        <f>IF(LEN(E31)+LEN(F31)+LEN(G31)+LEN(H31)+LEN(I31)+LEN(J31)+LEN(K31)=0,"",INDEX(Grades!$A$5:$A$9,MAX(IFERROR(MATCH(L31,Grades!$A$5:$A$9,0),1),IFERROR(MATCH(M31,Grades!$A$5:$A$9,0),1),IFERROR(MATCH(N31,Grades!$A$5:$A$9,0),1),IFERROR(MATCH(O31,Grades!$A$5:$A$9,0),1),IFERROR(MATCH(P31,Grades!$A$5:$A$9,0),1),IFERROR(MATCH(Q31,Grades!$A$5:$A$9,0),1),IFERROR(MATCH(R31,Grades!$A$5:$A$9,0),1),IFERROR(MATCH(S31,Grades!$A$5:$A$9,0),1),IFERROR(MATCH(T31,Grades!$A$5:$A$9,0),1))))</f>
        <v/>
      </c>
      <c r="V31" s="6" t="n"/>
      <c r="W31" s="6" t="n"/>
    </row>
    <row r="32">
      <c r="A32" s="6" t="n"/>
      <c r="B32" s="6" t="n"/>
      <c r="C32" s="6" t="n"/>
      <c r="D32" s="6" t="n"/>
      <c r="E32" s="6" t="n"/>
      <c r="F32" s="6" t="n"/>
      <c r="G32" s="6" t="n"/>
      <c r="H32" s="6" t="n"/>
      <c r="I32" s="6" t="n"/>
      <c r="J32" s="6" t="n"/>
      <c r="K32" s="6" t="n"/>
      <c r="L32" s="7">
        <f>IF(E32="","",INDEX('Severity Rules'!$B$5:$B$9,MATCH(E32,'Severity Rules'!$A$5:$A$9,0)))</f>
        <v/>
      </c>
      <c r="M32" s="7">
        <f>IF(F32="","",INDEX('Severity Rules'!$B$5:$B$9,MATCH(F32,'Severity Rules'!$A$5:$A$9,0)))</f>
        <v/>
      </c>
      <c r="N32" s="7">
        <f>IF(G32="","",INDEX('Severity Rules'!$B$5:$B$9,MATCH(G32,'Severity Rules'!$A$5:$A$9,0)))</f>
        <v/>
      </c>
      <c r="O32" s="7">
        <f>IF(H32="","",INDEX('Severity Rules'!$B$5:$B$9,MATCH(H32,'Severity Rules'!$A$5:$A$9,0)))</f>
        <v/>
      </c>
      <c r="P32" s="7">
        <f>IF(I32="","",INDEX('Severity Rules'!$B$5:$B$9,MATCH(I32,'Severity Rules'!$A$5:$A$9,0)))</f>
        <v/>
      </c>
      <c r="Q32" s="7">
        <f>IF(J32="","",INDEX('Severity Rules'!$B$5:$B$9,MATCH(J32,'Severity Rules'!$A$5:$A$9,0)))</f>
        <v/>
      </c>
      <c r="R32" s="7">
        <f>IF(K32="","",INDEX('Severity Rules'!$B$5:$B$9,MATCH(K32,'Severity Rules'!$A$5:$A$9,0)))</f>
        <v/>
      </c>
      <c r="S32" s="6" t="n"/>
      <c r="T32" s="6" t="n"/>
      <c r="U32" s="8">
        <f>IF(LEN(E32)+LEN(F32)+LEN(G32)+LEN(H32)+LEN(I32)+LEN(J32)+LEN(K32)=0,"",INDEX(Grades!$A$5:$A$9,MAX(IFERROR(MATCH(L32,Grades!$A$5:$A$9,0),1),IFERROR(MATCH(M32,Grades!$A$5:$A$9,0),1),IFERROR(MATCH(N32,Grades!$A$5:$A$9,0),1),IFERROR(MATCH(O32,Grades!$A$5:$A$9,0),1),IFERROR(MATCH(P32,Grades!$A$5:$A$9,0),1),IFERROR(MATCH(Q32,Grades!$A$5:$A$9,0),1),IFERROR(MATCH(R32,Grades!$A$5:$A$9,0),1),IFERROR(MATCH(S32,Grades!$A$5:$A$9,0),1),IFERROR(MATCH(T32,Grades!$A$5:$A$9,0),1))))</f>
        <v/>
      </c>
      <c r="V32" s="6" t="n"/>
      <c r="W32" s="6" t="n"/>
    </row>
    <row r="33">
      <c r="A33" s="6" t="n"/>
      <c r="B33" s="6" t="n"/>
      <c r="C33" s="6" t="n"/>
      <c r="D33" s="6" t="n"/>
      <c r="E33" s="6" t="n"/>
      <c r="F33" s="6" t="n"/>
      <c r="G33" s="6" t="n"/>
      <c r="H33" s="6" t="n"/>
      <c r="I33" s="6" t="n"/>
      <c r="J33" s="6" t="n"/>
      <c r="K33" s="6" t="n"/>
      <c r="L33" s="7">
        <f>IF(E33="","",INDEX('Severity Rules'!$B$5:$B$9,MATCH(E33,'Severity Rules'!$A$5:$A$9,0)))</f>
        <v/>
      </c>
      <c r="M33" s="7">
        <f>IF(F33="","",INDEX('Severity Rules'!$B$5:$B$9,MATCH(F33,'Severity Rules'!$A$5:$A$9,0)))</f>
        <v/>
      </c>
      <c r="N33" s="7">
        <f>IF(G33="","",INDEX('Severity Rules'!$B$5:$B$9,MATCH(G33,'Severity Rules'!$A$5:$A$9,0)))</f>
        <v/>
      </c>
      <c r="O33" s="7">
        <f>IF(H33="","",INDEX('Severity Rules'!$B$5:$B$9,MATCH(H33,'Severity Rules'!$A$5:$A$9,0)))</f>
        <v/>
      </c>
      <c r="P33" s="7">
        <f>IF(I33="","",INDEX('Severity Rules'!$B$5:$B$9,MATCH(I33,'Severity Rules'!$A$5:$A$9,0)))</f>
        <v/>
      </c>
      <c r="Q33" s="7">
        <f>IF(J33="","",INDEX('Severity Rules'!$B$5:$B$9,MATCH(J33,'Severity Rules'!$A$5:$A$9,0)))</f>
        <v/>
      </c>
      <c r="R33" s="7">
        <f>IF(K33="","",INDEX('Severity Rules'!$B$5:$B$9,MATCH(K33,'Severity Rules'!$A$5:$A$9,0)))</f>
        <v/>
      </c>
      <c r="S33" s="6" t="n"/>
      <c r="T33" s="6" t="n"/>
      <c r="U33" s="8">
        <f>IF(LEN(E33)+LEN(F33)+LEN(G33)+LEN(H33)+LEN(I33)+LEN(J33)+LEN(K33)=0,"",INDEX(Grades!$A$5:$A$9,MAX(IFERROR(MATCH(L33,Grades!$A$5:$A$9,0),1),IFERROR(MATCH(M33,Grades!$A$5:$A$9,0),1),IFERROR(MATCH(N33,Grades!$A$5:$A$9,0),1),IFERROR(MATCH(O33,Grades!$A$5:$A$9,0),1),IFERROR(MATCH(P33,Grades!$A$5:$A$9,0),1),IFERROR(MATCH(Q33,Grades!$A$5:$A$9,0),1),IFERROR(MATCH(R33,Grades!$A$5:$A$9,0),1),IFERROR(MATCH(S33,Grades!$A$5:$A$9,0),1),IFERROR(MATCH(T33,Grades!$A$5:$A$9,0),1))))</f>
        <v/>
      </c>
      <c r="V33" s="6" t="n"/>
      <c r="W33" s="6" t="n"/>
    </row>
    <row r="34">
      <c r="A34" s="6" t="n"/>
      <c r="B34" s="6" t="n"/>
      <c r="C34" s="6" t="n"/>
      <c r="D34" s="6" t="n"/>
      <c r="E34" s="6" t="n"/>
      <c r="F34" s="6" t="n"/>
      <c r="G34" s="6" t="n"/>
      <c r="H34" s="6" t="n"/>
      <c r="I34" s="6" t="n"/>
      <c r="J34" s="6" t="n"/>
      <c r="K34" s="6" t="n"/>
      <c r="L34" s="7">
        <f>IF(E34="","",INDEX('Severity Rules'!$B$5:$B$9,MATCH(E34,'Severity Rules'!$A$5:$A$9,0)))</f>
        <v/>
      </c>
      <c r="M34" s="7">
        <f>IF(F34="","",INDEX('Severity Rules'!$B$5:$B$9,MATCH(F34,'Severity Rules'!$A$5:$A$9,0)))</f>
        <v/>
      </c>
      <c r="N34" s="7">
        <f>IF(G34="","",INDEX('Severity Rules'!$B$5:$B$9,MATCH(G34,'Severity Rules'!$A$5:$A$9,0)))</f>
        <v/>
      </c>
      <c r="O34" s="7">
        <f>IF(H34="","",INDEX('Severity Rules'!$B$5:$B$9,MATCH(H34,'Severity Rules'!$A$5:$A$9,0)))</f>
        <v/>
      </c>
      <c r="P34" s="7">
        <f>IF(I34="","",INDEX('Severity Rules'!$B$5:$B$9,MATCH(I34,'Severity Rules'!$A$5:$A$9,0)))</f>
        <v/>
      </c>
      <c r="Q34" s="7">
        <f>IF(J34="","",INDEX('Severity Rules'!$B$5:$B$9,MATCH(J34,'Severity Rules'!$A$5:$A$9,0)))</f>
        <v/>
      </c>
      <c r="R34" s="7">
        <f>IF(K34="","",INDEX('Severity Rules'!$B$5:$B$9,MATCH(K34,'Severity Rules'!$A$5:$A$9,0)))</f>
        <v/>
      </c>
      <c r="S34" s="6" t="n"/>
      <c r="T34" s="6" t="n"/>
      <c r="U34" s="8">
        <f>IF(LEN(E34)+LEN(F34)+LEN(G34)+LEN(H34)+LEN(I34)+LEN(J34)+LEN(K34)=0,"",INDEX(Grades!$A$5:$A$9,MAX(IFERROR(MATCH(L34,Grades!$A$5:$A$9,0),1),IFERROR(MATCH(M34,Grades!$A$5:$A$9,0),1),IFERROR(MATCH(N34,Grades!$A$5:$A$9,0),1),IFERROR(MATCH(O34,Grades!$A$5:$A$9,0),1),IFERROR(MATCH(P34,Grades!$A$5:$A$9,0),1),IFERROR(MATCH(Q34,Grades!$A$5:$A$9,0),1),IFERROR(MATCH(R34,Grades!$A$5:$A$9,0),1),IFERROR(MATCH(S34,Grades!$A$5:$A$9,0),1),IFERROR(MATCH(T34,Grades!$A$5:$A$9,0),1))))</f>
        <v/>
      </c>
      <c r="V34" s="6" t="n"/>
      <c r="W34" s="6" t="n"/>
    </row>
    <row r="35">
      <c r="A35" s="6" t="n"/>
      <c r="B35" s="6" t="n"/>
      <c r="C35" s="6" t="n"/>
      <c r="D35" s="6" t="n"/>
      <c r="E35" s="6" t="n"/>
      <c r="F35" s="6" t="n"/>
      <c r="G35" s="6" t="n"/>
      <c r="H35" s="6" t="n"/>
      <c r="I35" s="6" t="n"/>
      <c r="J35" s="6" t="n"/>
      <c r="K35" s="6" t="n"/>
      <c r="L35" s="7">
        <f>IF(E35="","",INDEX('Severity Rules'!$B$5:$B$9,MATCH(E35,'Severity Rules'!$A$5:$A$9,0)))</f>
        <v/>
      </c>
      <c r="M35" s="7">
        <f>IF(F35="","",INDEX('Severity Rules'!$B$5:$B$9,MATCH(F35,'Severity Rules'!$A$5:$A$9,0)))</f>
        <v/>
      </c>
      <c r="N35" s="7">
        <f>IF(G35="","",INDEX('Severity Rules'!$B$5:$B$9,MATCH(G35,'Severity Rules'!$A$5:$A$9,0)))</f>
        <v/>
      </c>
      <c r="O35" s="7">
        <f>IF(H35="","",INDEX('Severity Rules'!$B$5:$B$9,MATCH(H35,'Severity Rules'!$A$5:$A$9,0)))</f>
        <v/>
      </c>
      <c r="P35" s="7">
        <f>IF(I35="","",INDEX('Severity Rules'!$B$5:$B$9,MATCH(I35,'Severity Rules'!$A$5:$A$9,0)))</f>
        <v/>
      </c>
      <c r="Q35" s="7">
        <f>IF(J35="","",INDEX('Severity Rules'!$B$5:$B$9,MATCH(J35,'Severity Rules'!$A$5:$A$9,0)))</f>
        <v/>
      </c>
      <c r="R35" s="7">
        <f>IF(K35="","",INDEX('Severity Rules'!$B$5:$B$9,MATCH(K35,'Severity Rules'!$A$5:$A$9,0)))</f>
        <v/>
      </c>
      <c r="S35" s="6" t="n"/>
      <c r="T35" s="6" t="n"/>
      <c r="U35" s="8">
        <f>IF(LEN(E35)+LEN(F35)+LEN(G35)+LEN(H35)+LEN(I35)+LEN(J35)+LEN(K35)=0,"",INDEX(Grades!$A$5:$A$9,MAX(IFERROR(MATCH(L35,Grades!$A$5:$A$9,0),1),IFERROR(MATCH(M35,Grades!$A$5:$A$9,0),1),IFERROR(MATCH(N35,Grades!$A$5:$A$9,0),1),IFERROR(MATCH(O35,Grades!$A$5:$A$9,0),1),IFERROR(MATCH(P35,Grades!$A$5:$A$9,0),1),IFERROR(MATCH(Q35,Grades!$A$5:$A$9,0),1),IFERROR(MATCH(R35,Grades!$A$5:$A$9,0),1),IFERROR(MATCH(S35,Grades!$A$5:$A$9,0),1),IFERROR(MATCH(T35,Grades!$A$5:$A$9,0),1))))</f>
        <v/>
      </c>
      <c r="V35" s="6" t="n"/>
      <c r="W35" s="6" t="n"/>
    </row>
    <row r="36">
      <c r="A36" s="6" t="n"/>
      <c r="B36" s="6" t="n"/>
      <c r="C36" s="6" t="n"/>
      <c r="D36" s="6" t="n"/>
      <c r="E36" s="6" t="n"/>
      <c r="F36" s="6" t="n"/>
      <c r="G36" s="6" t="n"/>
      <c r="H36" s="6" t="n"/>
      <c r="I36" s="6" t="n"/>
      <c r="J36" s="6" t="n"/>
      <c r="K36" s="6" t="n"/>
      <c r="L36" s="7">
        <f>IF(E36="","",INDEX('Severity Rules'!$B$5:$B$9,MATCH(E36,'Severity Rules'!$A$5:$A$9,0)))</f>
        <v/>
      </c>
      <c r="M36" s="7">
        <f>IF(F36="","",INDEX('Severity Rules'!$B$5:$B$9,MATCH(F36,'Severity Rules'!$A$5:$A$9,0)))</f>
        <v/>
      </c>
      <c r="N36" s="7">
        <f>IF(G36="","",INDEX('Severity Rules'!$B$5:$B$9,MATCH(G36,'Severity Rules'!$A$5:$A$9,0)))</f>
        <v/>
      </c>
      <c r="O36" s="7">
        <f>IF(H36="","",INDEX('Severity Rules'!$B$5:$B$9,MATCH(H36,'Severity Rules'!$A$5:$A$9,0)))</f>
        <v/>
      </c>
      <c r="P36" s="7">
        <f>IF(I36="","",INDEX('Severity Rules'!$B$5:$B$9,MATCH(I36,'Severity Rules'!$A$5:$A$9,0)))</f>
        <v/>
      </c>
      <c r="Q36" s="7">
        <f>IF(J36="","",INDEX('Severity Rules'!$B$5:$B$9,MATCH(J36,'Severity Rules'!$A$5:$A$9,0)))</f>
        <v/>
      </c>
      <c r="R36" s="7">
        <f>IF(K36="","",INDEX('Severity Rules'!$B$5:$B$9,MATCH(K36,'Severity Rules'!$A$5:$A$9,0)))</f>
        <v/>
      </c>
      <c r="S36" s="6" t="n"/>
      <c r="T36" s="6" t="n"/>
      <c r="U36" s="8">
        <f>IF(LEN(E36)+LEN(F36)+LEN(G36)+LEN(H36)+LEN(I36)+LEN(J36)+LEN(K36)=0,"",INDEX(Grades!$A$5:$A$9,MAX(IFERROR(MATCH(L36,Grades!$A$5:$A$9,0),1),IFERROR(MATCH(M36,Grades!$A$5:$A$9,0),1),IFERROR(MATCH(N36,Grades!$A$5:$A$9,0),1),IFERROR(MATCH(O36,Grades!$A$5:$A$9,0),1),IFERROR(MATCH(P36,Grades!$A$5:$A$9,0),1),IFERROR(MATCH(Q36,Grades!$A$5:$A$9,0),1),IFERROR(MATCH(R36,Grades!$A$5:$A$9,0),1),IFERROR(MATCH(S36,Grades!$A$5:$A$9,0),1),IFERROR(MATCH(T36,Grades!$A$5:$A$9,0),1))))</f>
        <v/>
      </c>
      <c r="V36" s="6" t="n"/>
      <c r="W36" s="6" t="n"/>
    </row>
    <row r="37">
      <c r="A37" s="6" t="n"/>
      <c r="B37" s="6" t="n"/>
      <c r="C37" s="6" t="n"/>
      <c r="D37" s="6" t="n"/>
      <c r="E37" s="6" t="n"/>
      <c r="F37" s="6" t="n"/>
      <c r="G37" s="6" t="n"/>
      <c r="H37" s="6" t="n"/>
      <c r="I37" s="6" t="n"/>
      <c r="J37" s="6" t="n"/>
      <c r="K37" s="6" t="n"/>
      <c r="L37" s="7">
        <f>IF(E37="","",INDEX('Severity Rules'!$B$5:$B$9,MATCH(E37,'Severity Rules'!$A$5:$A$9,0)))</f>
        <v/>
      </c>
      <c r="M37" s="7">
        <f>IF(F37="","",INDEX('Severity Rules'!$B$5:$B$9,MATCH(F37,'Severity Rules'!$A$5:$A$9,0)))</f>
        <v/>
      </c>
      <c r="N37" s="7">
        <f>IF(G37="","",INDEX('Severity Rules'!$B$5:$B$9,MATCH(G37,'Severity Rules'!$A$5:$A$9,0)))</f>
        <v/>
      </c>
      <c r="O37" s="7">
        <f>IF(H37="","",INDEX('Severity Rules'!$B$5:$B$9,MATCH(H37,'Severity Rules'!$A$5:$A$9,0)))</f>
        <v/>
      </c>
      <c r="P37" s="7">
        <f>IF(I37="","",INDEX('Severity Rules'!$B$5:$B$9,MATCH(I37,'Severity Rules'!$A$5:$A$9,0)))</f>
        <v/>
      </c>
      <c r="Q37" s="7">
        <f>IF(J37="","",INDEX('Severity Rules'!$B$5:$B$9,MATCH(J37,'Severity Rules'!$A$5:$A$9,0)))</f>
        <v/>
      </c>
      <c r="R37" s="7">
        <f>IF(K37="","",INDEX('Severity Rules'!$B$5:$B$9,MATCH(K37,'Severity Rules'!$A$5:$A$9,0)))</f>
        <v/>
      </c>
      <c r="S37" s="6" t="n"/>
      <c r="T37" s="6" t="n"/>
      <c r="U37" s="8">
        <f>IF(LEN(E37)+LEN(F37)+LEN(G37)+LEN(H37)+LEN(I37)+LEN(J37)+LEN(K37)=0,"",INDEX(Grades!$A$5:$A$9,MAX(IFERROR(MATCH(L37,Grades!$A$5:$A$9,0),1),IFERROR(MATCH(M37,Grades!$A$5:$A$9,0),1),IFERROR(MATCH(N37,Grades!$A$5:$A$9,0),1),IFERROR(MATCH(O37,Grades!$A$5:$A$9,0),1),IFERROR(MATCH(P37,Grades!$A$5:$A$9,0),1),IFERROR(MATCH(Q37,Grades!$A$5:$A$9,0),1),IFERROR(MATCH(R37,Grades!$A$5:$A$9,0),1),IFERROR(MATCH(S37,Grades!$A$5:$A$9,0),1),IFERROR(MATCH(T37,Grades!$A$5:$A$9,0),1))))</f>
        <v/>
      </c>
      <c r="V37" s="6" t="n"/>
      <c r="W37" s="6" t="n"/>
    </row>
    <row r="38">
      <c r="A38" s="6" t="n"/>
      <c r="B38" s="6" t="n"/>
      <c r="C38" s="6" t="n"/>
      <c r="D38" s="6" t="n"/>
      <c r="E38" s="6" t="n"/>
      <c r="F38" s="6" t="n"/>
      <c r="G38" s="6" t="n"/>
      <c r="H38" s="6" t="n"/>
      <c r="I38" s="6" t="n"/>
      <c r="J38" s="6" t="n"/>
      <c r="K38" s="6" t="n"/>
      <c r="L38" s="7">
        <f>IF(E38="","",INDEX('Severity Rules'!$B$5:$B$9,MATCH(E38,'Severity Rules'!$A$5:$A$9,0)))</f>
        <v/>
      </c>
      <c r="M38" s="7">
        <f>IF(F38="","",INDEX('Severity Rules'!$B$5:$B$9,MATCH(F38,'Severity Rules'!$A$5:$A$9,0)))</f>
        <v/>
      </c>
      <c r="N38" s="7">
        <f>IF(G38="","",INDEX('Severity Rules'!$B$5:$B$9,MATCH(G38,'Severity Rules'!$A$5:$A$9,0)))</f>
        <v/>
      </c>
      <c r="O38" s="7">
        <f>IF(H38="","",INDEX('Severity Rules'!$B$5:$B$9,MATCH(H38,'Severity Rules'!$A$5:$A$9,0)))</f>
        <v/>
      </c>
      <c r="P38" s="7">
        <f>IF(I38="","",INDEX('Severity Rules'!$B$5:$B$9,MATCH(I38,'Severity Rules'!$A$5:$A$9,0)))</f>
        <v/>
      </c>
      <c r="Q38" s="7">
        <f>IF(J38="","",INDEX('Severity Rules'!$B$5:$B$9,MATCH(J38,'Severity Rules'!$A$5:$A$9,0)))</f>
        <v/>
      </c>
      <c r="R38" s="7">
        <f>IF(K38="","",INDEX('Severity Rules'!$B$5:$B$9,MATCH(K38,'Severity Rules'!$A$5:$A$9,0)))</f>
        <v/>
      </c>
      <c r="S38" s="6" t="n"/>
      <c r="T38" s="6" t="n"/>
      <c r="U38" s="8">
        <f>IF(LEN(E38)+LEN(F38)+LEN(G38)+LEN(H38)+LEN(I38)+LEN(J38)+LEN(K38)=0,"",INDEX(Grades!$A$5:$A$9,MAX(IFERROR(MATCH(L38,Grades!$A$5:$A$9,0),1),IFERROR(MATCH(M38,Grades!$A$5:$A$9,0),1),IFERROR(MATCH(N38,Grades!$A$5:$A$9,0),1),IFERROR(MATCH(O38,Grades!$A$5:$A$9,0),1),IFERROR(MATCH(P38,Grades!$A$5:$A$9,0),1),IFERROR(MATCH(Q38,Grades!$A$5:$A$9,0),1),IFERROR(MATCH(R38,Grades!$A$5:$A$9,0),1),IFERROR(MATCH(S38,Grades!$A$5:$A$9,0),1),IFERROR(MATCH(T38,Grades!$A$5:$A$9,0),1))))</f>
        <v/>
      </c>
      <c r="V38" s="6" t="n"/>
      <c r="W38" s="6" t="n"/>
    </row>
    <row r="39">
      <c r="A39" s="6" t="n"/>
      <c r="B39" s="6" t="n"/>
      <c r="C39" s="6" t="n"/>
      <c r="D39" s="6" t="n"/>
      <c r="E39" s="6" t="n"/>
      <c r="F39" s="6" t="n"/>
      <c r="G39" s="6" t="n"/>
      <c r="H39" s="6" t="n"/>
      <c r="I39" s="6" t="n"/>
      <c r="J39" s="6" t="n"/>
      <c r="K39" s="6" t="n"/>
      <c r="L39" s="7">
        <f>IF(E39="","",INDEX('Severity Rules'!$B$5:$B$9,MATCH(E39,'Severity Rules'!$A$5:$A$9,0)))</f>
        <v/>
      </c>
      <c r="M39" s="7">
        <f>IF(F39="","",INDEX('Severity Rules'!$B$5:$B$9,MATCH(F39,'Severity Rules'!$A$5:$A$9,0)))</f>
        <v/>
      </c>
      <c r="N39" s="7">
        <f>IF(G39="","",INDEX('Severity Rules'!$B$5:$B$9,MATCH(G39,'Severity Rules'!$A$5:$A$9,0)))</f>
        <v/>
      </c>
      <c r="O39" s="7">
        <f>IF(H39="","",INDEX('Severity Rules'!$B$5:$B$9,MATCH(H39,'Severity Rules'!$A$5:$A$9,0)))</f>
        <v/>
      </c>
      <c r="P39" s="7">
        <f>IF(I39="","",INDEX('Severity Rules'!$B$5:$B$9,MATCH(I39,'Severity Rules'!$A$5:$A$9,0)))</f>
        <v/>
      </c>
      <c r="Q39" s="7">
        <f>IF(J39="","",INDEX('Severity Rules'!$B$5:$B$9,MATCH(J39,'Severity Rules'!$A$5:$A$9,0)))</f>
        <v/>
      </c>
      <c r="R39" s="7">
        <f>IF(K39="","",INDEX('Severity Rules'!$B$5:$B$9,MATCH(K39,'Severity Rules'!$A$5:$A$9,0)))</f>
        <v/>
      </c>
      <c r="S39" s="6" t="n"/>
      <c r="T39" s="6" t="n"/>
      <c r="U39" s="8">
        <f>IF(LEN(E39)+LEN(F39)+LEN(G39)+LEN(H39)+LEN(I39)+LEN(J39)+LEN(K39)=0,"",INDEX(Grades!$A$5:$A$9,MAX(IFERROR(MATCH(L39,Grades!$A$5:$A$9,0),1),IFERROR(MATCH(M39,Grades!$A$5:$A$9,0),1),IFERROR(MATCH(N39,Grades!$A$5:$A$9,0),1),IFERROR(MATCH(O39,Grades!$A$5:$A$9,0),1),IFERROR(MATCH(P39,Grades!$A$5:$A$9,0),1),IFERROR(MATCH(Q39,Grades!$A$5:$A$9,0),1),IFERROR(MATCH(R39,Grades!$A$5:$A$9,0),1),IFERROR(MATCH(S39,Grades!$A$5:$A$9,0),1),IFERROR(MATCH(T39,Grades!$A$5:$A$9,0),1))))</f>
        <v/>
      </c>
      <c r="V39" s="6" t="n"/>
      <c r="W39" s="6" t="n"/>
    </row>
    <row r="40">
      <c r="A40" s="6" t="n"/>
      <c r="B40" s="6" t="n"/>
      <c r="C40" s="6" t="n"/>
      <c r="D40" s="6" t="n"/>
      <c r="E40" s="6" t="n"/>
      <c r="F40" s="6" t="n"/>
      <c r="G40" s="6" t="n"/>
      <c r="H40" s="6" t="n"/>
      <c r="I40" s="6" t="n"/>
      <c r="J40" s="6" t="n"/>
      <c r="K40" s="6" t="n"/>
      <c r="L40" s="7">
        <f>IF(E40="","",INDEX('Severity Rules'!$B$5:$B$9,MATCH(E40,'Severity Rules'!$A$5:$A$9,0)))</f>
        <v/>
      </c>
      <c r="M40" s="7">
        <f>IF(F40="","",INDEX('Severity Rules'!$B$5:$B$9,MATCH(F40,'Severity Rules'!$A$5:$A$9,0)))</f>
        <v/>
      </c>
      <c r="N40" s="7">
        <f>IF(G40="","",INDEX('Severity Rules'!$B$5:$B$9,MATCH(G40,'Severity Rules'!$A$5:$A$9,0)))</f>
        <v/>
      </c>
      <c r="O40" s="7">
        <f>IF(H40="","",INDEX('Severity Rules'!$B$5:$B$9,MATCH(H40,'Severity Rules'!$A$5:$A$9,0)))</f>
        <v/>
      </c>
      <c r="P40" s="7">
        <f>IF(I40="","",INDEX('Severity Rules'!$B$5:$B$9,MATCH(I40,'Severity Rules'!$A$5:$A$9,0)))</f>
        <v/>
      </c>
      <c r="Q40" s="7">
        <f>IF(J40="","",INDEX('Severity Rules'!$B$5:$B$9,MATCH(J40,'Severity Rules'!$A$5:$A$9,0)))</f>
        <v/>
      </c>
      <c r="R40" s="7">
        <f>IF(K40="","",INDEX('Severity Rules'!$B$5:$B$9,MATCH(K40,'Severity Rules'!$A$5:$A$9,0)))</f>
        <v/>
      </c>
      <c r="S40" s="6" t="n"/>
      <c r="T40" s="6" t="n"/>
      <c r="U40" s="8">
        <f>IF(LEN(E40)+LEN(F40)+LEN(G40)+LEN(H40)+LEN(I40)+LEN(J40)+LEN(K40)=0,"",INDEX(Grades!$A$5:$A$9,MAX(IFERROR(MATCH(L40,Grades!$A$5:$A$9,0),1),IFERROR(MATCH(M40,Grades!$A$5:$A$9,0),1),IFERROR(MATCH(N40,Grades!$A$5:$A$9,0),1),IFERROR(MATCH(O40,Grades!$A$5:$A$9,0),1),IFERROR(MATCH(P40,Grades!$A$5:$A$9,0),1),IFERROR(MATCH(Q40,Grades!$A$5:$A$9,0),1),IFERROR(MATCH(R40,Grades!$A$5:$A$9,0),1),IFERROR(MATCH(S40,Grades!$A$5:$A$9,0),1),IFERROR(MATCH(T40,Grades!$A$5:$A$9,0),1))))</f>
        <v/>
      </c>
      <c r="V40" s="6" t="n"/>
      <c r="W40" s="6" t="n"/>
    </row>
    <row r="41">
      <c r="A41" s="6" t="n"/>
      <c r="B41" s="6" t="n"/>
      <c r="C41" s="6" t="n"/>
      <c r="D41" s="6" t="n"/>
      <c r="E41" s="6" t="n"/>
      <c r="F41" s="6" t="n"/>
      <c r="G41" s="6" t="n"/>
      <c r="H41" s="6" t="n"/>
      <c r="I41" s="6" t="n"/>
      <c r="J41" s="6" t="n"/>
      <c r="K41" s="6" t="n"/>
      <c r="L41" s="7">
        <f>IF(E41="","",INDEX('Severity Rules'!$B$5:$B$9,MATCH(E41,'Severity Rules'!$A$5:$A$9,0)))</f>
        <v/>
      </c>
      <c r="M41" s="7">
        <f>IF(F41="","",INDEX('Severity Rules'!$B$5:$B$9,MATCH(F41,'Severity Rules'!$A$5:$A$9,0)))</f>
        <v/>
      </c>
      <c r="N41" s="7">
        <f>IF(G41="","",INDEX('Severity Rules'!$B$5:$B$9,MATCH(G41,'Severity Rules'!$A$5:$A$9,0)))</f>
        <v/>
      </c>
      <c r="O41" s="7">
        <f>IF(H41="","",INDEX('Severity Rules'!$B$5:$B$9,MATCH(H41,'Severity Rules'!$A$5:$A$9,0)))</f>
        <v/>
      </c>
      <c r="P41" s="7">
        <f>IF(I41="","",INDEX('Severity Rules'!$B$5:$B$9,MATCH(I41,'Severity Rules'!$A$5:$A$9,0)))</f>
        <v/>
      </c>
      <c r="Q41" s="7">
        <f>IF(J41="","",INDEX('Severity Rules'!$B$5:$B$9,MATCH(J41,'Severity Rules'!$A$5:$A$9,0)))</f>
        <v/>
      </c>
      <c r="R41" s="7">
        <f>IF(K41="","",INDEX('Severity Rules'!$B$5:$B$9,MATCH(K41,'Severity Rules'!$A$5:$A$9,0)))</f>
        <v/>
      </c>
      <c r="S41" s="6" t="n"/>
      <c r="T41" s="6" t="n"/>
      <c r="U41" s="8">
        <f>IF(LEN(E41)+LEN(F41)+LEN(G41)+LEN(H41)+LEN(I41)+LEN(J41)+LEN(K41)=0,"",INDEX(Grades!$A$5:$A$9,MAX(IFERROR(MATCH(L41,Grades!$A$5:$A$9,0),1),IFERROR(MATCH(M41,Grades!$A$5:$A$9,0),1),IFERROR(MATCH(N41,Grades!$A$5:$A$9,0),1),IFERROR(MATCH(O41,Grades!$A$5:$A$9,0),1),IFERROR(MATCH(P41,Grades!$A$5:$A$9,0),1),IFERROR(MATCH(Q41,Grades!$A$5:$A$9,0),1),IFERROR(MATCH(R41,Grades!$A$5:$A$9,0),1),IFERROR(MATCH(S41,Grades!$A$5:$A$9,0),1),IFERROR(MATCH(T41,Grades!$A$5:$A$9,0),1))))</f>
        <v/>
      </c>
      <c r="V41" s="6" t="n"/>
      <c r="W41" s="6" t="n"/>
    </row>
    <row r="42">
      <c r="A42" s="6" t="n"/>
      <c r="B42" s="6" t="n"/>
      <c r="C42" s="6" t="n"/>
      <c r="D42" s="6" t="n"/>
      <c r="E42" s="6" t="n"/>
      <c r="F42" s="6" t="n"/>
      <c r="G42" s="6" t="n"/>
      <c r="H42" s="6" t="n"/>
      <c r="I42" s="6" t="n"/>
      <c r="J42" s="6" t="n"/>
      <c r="K42" s="6" t="n"/>
      <c r="L42" s="7">
        <f>IF(E42="","",INDEX('Severity Rules'!$B$5:$B$9,MATCH(E42,'Severity Rules'!$A$5:$A$9,0)))</f>
        <v/>
      </c>
      <c r="M42" s="7">
        <f>IF(F42="","",INDEX('Severity Rules'!$B$5:$B$9,MATCH(F42,'Severity Rules'!$A$5:$A$9,0)))</f>
        <v/>
      </c>
      <c r="N42" s="7">
        <f>IF(G42="","",INDEX('Severity Rules'!$B$5:$B$9,MATCH(G42,'Severity Rules'!$A$5:$A$9,0)))</f>
        <v/>
      </c>
      <c r="O42" s="7">
        <f>IF(H42="","",INDEX('Severity Rules'!$B$5:$B$9,MATCH(H42,'Severity Rules'!$A$5:$A$9,0)))</f>
        <v/>
      </c>
      <c r="P42" s="7">
        <f>IF(I42="","",INDEX('Severity Rules'!$B$5:$B$9,MATCH(I42,'Severity Rules'!$A$5:$A$9,0)))</f>
        <v/>
      </c>
      <c r="Q42" s="7">
        <f>IF(J42="","",INDEX('Severity Rules'!$B$5:$B$9,MATCH(J42,'Severity Rules'!$A$5:$A$9,0)))</f>
        <v/>
      </c>
      <c r="R42" s="7">
        <f>IF(K42="","",INDEX('Severity Rules'!$B$5:$B$9,MATCH(K42,'Severity Rules'!$A$5:$A$9,0)))</f>
        <v/>
      </c>
      <c r="S42" s="6" t="n"/>
      <c r="T42" s="6" t="n"/>
      <c r="U42" s="8">
        <f>IF(LEN(E42)+LEN(F42)+LEN(G42)+LEN(H42)+LEN(I42)+LEN(J42)+LEN(K42)=0,"",INDEX(Grades!$A$5:$A$9,MAX(IFERROR(MATCH(L42,Grades!$A$5:$A$9,0),1),IFERROR(MATCH(M42,Grades!$A$5:$A$9,0),1),IFERROR(MATCH(N42,Grades!$A$5:$A$9,0),1),IFERROR(MATCH(O42,Grades!$A$5:$A$9,0),1),IFERROR(MATCH(P42,Grades!$A$5:$A$9,0),1),IFERROR(MATCH(Q42,Grades!$A$5:$A$9,0),1),IFERROR(MATCH(R42,Grades!$A$5:$A$9,0),1),IFERROR(MATCH(S42,Grades!$A$5:$A$9,0),1),IFERROR(MATCH(T42,Grades!$A$5:$A$9,0),1))))</f>
        <v/>
      </c>
      <c r="V42" s="6" t="n"/>
      <c r="W42" s="6" t="n"/>
    </row>
    <row r="43">
      <c r="A43" s="6" t="n"/>
      <c r="B43" s="6" t="n"/>
      <c r="C43" s="6" t="n"/>
      <c r="D43" s="6" t="n"/>
      <c r="E43" s="6" t="n"/>
      <c r="F43" s="6" t="n"/>
      <c r="G43" s="6" t="n"/>
      <c r="H43" s="6" t="n"/>
      <c r="I43" s="6" t="n"/>
      <c r="J43" s="6" t="n"/>
      <c r="K43" s="6" t="n"/>
      <c r="L43" s="7">
        <f>IF(E43="","",INDEX('Severity Rules'!$B$5:$B$9,MATCH(E43,'Severity Rules'!$A$5:$A$9,0)))</f>
        <v/>
      </c>
      <c r="M43" s="7">
        <f>IF(F43="","",INDEX('Severity Rules'!$B$5:$B$9,MATCH(F43,'Severity Rules'!$A$5:$A$9,0)))</f>
        <v/>
      </c>
      <c r="N43" s="7">
        <f>IF(G43="","",INDEX('Severity Rules'!$B$5:$B$9,MATCH(G43,'Severity Rules'!$A$5:$A$9,0)))</f>
        <v/>
      </c>
      <c r="O43" s="7">
        <f>IF(H43="","",INDEX('Severity Rules'!$B$5:$B$9,MATCH(H43,'Severity Rules'!$A$5:$A$9,0)))</f>
        <v/>
      </c>
      <c r="P43" s="7">
        <f>IF(I43="","",INDEX('Severity Rules'!$B$5:$B$9,MATCH(I43,'Severity Rules'!$A$5:$A$9,0)))</f>
        <v/>
      </c>
      <c r="Q43" s="7">
        <f>IF(J43="","",INDEX('Severity Rules'!$B$5:$B$9,MATCH(J43,'Severity Rules'!$A$5:$A$9,0)))</f>
        <v/>
      </c>
      <c r="R43" s="7">
        <f>IF(K43="","",INDEX('Severity Rules'!$B$5:$B$9,MATCH(K43,'Severity Rules'!$A$5:$A$9,0)))</f>
        <v/>
      </c>
      <c r="S43" s="6" t="n"/>
      <c r="T43" s="6" t="n"/>
      <c r="U43" s="8">
        <f>IF(LEN(E43)+LEN(F43)+LEN(G43)+LEN(H43)+LEN(I43)+LEN(J43)+LEN(K43)=0,"",INDEX(Grades!$A$5:$A$9,MAX(IFERROR(MATCH(L43,Grades!$A$5:$A$9,0),1),IFERROR(MATCH(M43,Grades!$A$5:$A$9,0),1),IFERROR(MATCH(N43,Grades!$A$5:$A$9,0),1),IFERROR(MATCH(O43,Grades!$A$5:$A$9,0),1),IFERROR(MATCH(P43,Grades!$A$5:$A$9,0),1),IFERROR(MATCH(Q43,Grades!$A$5:$A$9,0),1),IFERROR(MATCH(R43,Grades!$A$5:$A$9,0),1),IFERROR(MATCH(S43,Grades!$A$5:$A$9,0),1),IFERROR(MATCH(T43,Grades!$A$5:$A$9,0),1))))</f>
        <v/>
      </c>
      <c r="V43" s="6" t="n"/>
      <c r="W43" s="6" t="n"/>
    </row>
    <row r="44">
      <c r="A44" s="6" t="n"/>
      <c r="B44" s="6" t="n"/>
      <c r="C44" s="6" t="n"/>
      <c r="D44" s="6" t="n"/>
      <c r="E44" s="6" t="n"/>
      <c r="F44" s="6" t="n"/>
      <c r="G44" s="6" t="n"/>
      <c r="H44" s="6" t="n"/>
      <c r="I44" s="6" t="n"/>
      <c r="J44" s="6" t="n"/>
      <c r="K44" s="6" t="n"/>
      <c r="L44" s="7">
        <f>IF(E44="","",INDEX('Severity Rules'!$B$5:$B$9,MATCH(E44,'Severity Rules'!$A$5:$A$9,0)))</f>
        <v/>
      </c>
      <c r="M44" s="7">
        <f>IF(F44="","",INDEX('Severity Rules'!$B$5:$B$9,MATCH(F44,'Severity Rules'!$A$5:$A$9,0)))</f>
        <v/>
      </c>
      <c r="N44" s="7">
        <f>IF(G44="","",INDEX('Severity Rules'!$B$5:$B$9,MATCH(G44,'Severity Rules'!$A$5:$A$9,0)))</f>
        <v/>
      </c>
      <c r="O44" s="7">
        <f>IF(H44="","",INDEX('Severity Rules'!$B$5:$B$9,MATCH(H44,'Severity Rules'!$A$5:$A$9,0)))</f>
        <v/>
      </c>
      <c r="P44" s="7">
        <f>IF(I44="","",INDEX('Severity Rules'!$B$5:$B$9,MATCH(I44,'Severity Rules'!$A$5:$A$9,0)))</f>
        <v/>
      </c>
      <c r="Q44" s="7">
        <f>IF(J44="","",INDEX('Severity Rules'!$B$5:$B$9,MATCH(J44,'Severity Rules'!$A$5:$A$9,0)))</f>
        <v/>
      </c>
      <c r="R44" s="7">
        <f>IF(K44="","",INDEX('Severity Rules'!$B$5:$B$9,MATCH(K44,'Severity Rules'!$A$5:$A$9,0)))</f>
        <v/>
      </c>
      <c r="S44" s="6" t="n"/>
      <c r="T44" s="6" t="n"/>
      <c r="U44" s="8">
        <f>IF(LEN(E44)+LEN(F44)+LEN(G44)+LEN(H44)+LEN(I44)+LEN(J44)+LEN(K44)=0,"",INDEX(Grades!$A$5:$A$9,MAX(IFERROR(MATCH(L44,Grades!$A$5:$A$9,0),1),IFERROR(MATCH(M44,Grades!$A$5:$A$9,0),1),IFERROR(MATCH(N44,Grades!$A$5:$A$9,0),1),IFERROR(MATCH(O44,Grades!$A$5:$A$9,0),1),IFERROR(MATCH(P44,Grades!$A$5:$A$9,0),1),IFERROR(MATCH(Q44,Grades!$A$5:$A$9,0),1),IFERROR(MATCH(R44,Grades!$A$5:$A$9,0),1),IFERROR(MATCH(S44,Grades!$A$5:$A$9,0),1),IFERROR(MATCH(T44,Grades!$A$5:$A$9,0),1))))</f>
        <v/>
      </c>
      <c r="V44" s="6" t="n"/>
      <c r="W44" s="6" t="n"/>
    </row>
    <row r="45">
      <c r="A45" s="6" t="n"/>
      <c r="B45" s="6" t="n"/>
      <c r="C45" s="6" t="n"/>
      <c r="D45" s="6" t="n"/>
      <c r="E45" s="6" t="n"/>
      <c r="F45" s="6" t="n"/>
      <c r="G45" s="6" t="n"/>
      <c r="H45" s="6" t="n"/>
      <c r="I45" s="6" t="n"/>
      <c r="J45" s="6" t="n"/>
      <c r="K45" s="6" t="n"/>
      <c r="L45" s="7">
        <f>IF(E45="","",INDEX('Severity Rules'!$B$5:$B$9,MATCH(E45,'Severity Rules'!$A$5:$A$9,0)))</f>
        <v/>
      </c>
      <c r="M45" s="7">
        <f>IF(F45="","",INDEX('Severity Rules'!$B$5:$B$9,MATCH(F45,'Severity Rules'!$A$5:$A$9,0)))</f>
        <v/>
      </c>
      <c r="N45" s="7">
        <f>IF(G45="","",INDEX('Severity Rules'!$B$5:$B$9,MATCH(G45,'Severity Rules'!$A$5:$A$9,0)))</f>
        <v/>
      </c>
      <c r="O45" s="7">
        <f>IF(H45="","",INDEX('Severity Rules'!$B$5:$B$9,MATCH(H45,'Severity Rules'!$A$5:$A$9,0)))</f>
        <v/>
      </c>
      <c r="P45" s="7">
        <f>IF(I45="","",INDEX('Severity Rules'!$B$5:$B$9,MATCH(I45,'Severity Rules'!$A$5:$A$9,0)))</f>
        <v/>
      </c>
      <c r="Q45" s="7">
        <f>IF(J45="","",INDEX('Severity Rules'!$B$5:$B$9,MATCH(J45,'Severity Rules'!$A$5:$A$9,0)))</f>
        <v/>
      </c>
      <c r="R45" s="7">
        <f>IF(K45="","",INDEX('Severity Rules'!$B$5:$B$9,MATCH(K45,'Severity Rules'!$A$5:$A$9,0)))</f>
        <v/>
      </c>
      <c r="S45" s="6" t="n"/>
      <c r="T45" s="6" t="n"/>
      <c r="U45" s="8">
        <f>IF(LEN(E45)+LEN(F45)+LEN(G45)+LEN(H45)+LEN(I45)+LEN(J45)+LEN(K45)=0,"",INDEX(Grades!$A$5:$A$9,MAX(IFERROR(MATCH(L45,Grades!$A$5:$A$9,0),1),IFERROR(MATCH(M45,Grades!$A$5:$A$9,0),1),IFERROR(MATCH(N45,Grades!$A$5:$A$9,0),1),IFERROR(MATCH(O45,Grades!$A$5:$A$9,0),1),IFERROR(MATCH(P45,Grades!$A$5:$A$9,0),1),IFERROR(MATCH(Q45,Grades!$A$5:$A$9,0),1),IFERROR(MATCH(R45,Grades!$A$5:$A$9,0),1),IFERROR(MATCH(S45,Grades!$A$5:$A$9,0),1),IFERROR(MATCH(T45,Grades!$A$5:$A$9,0),1))))</f>
        <v/>
      </c>
      <c r="V45" s="6" t="n"/>
      <c r="W45" s="6" t="n"/>
    </row>
    <row r="46">
      <c r="A46" s="6" t="n"/>
      <c r="B46" s="6" t="n"/>
      <c r="C46" s="6" t="n"/>
      <c r="D46" s="6" t="n"/>
      <c r="E46" s="6" t="n"/>
      <c r="F46" s="6" t="n"/>
      <c r="G46" s="6" t="n"/>
      <c r="H46" s="6" t="n"/>
      <c r="I46" s="6" t="n"/>
      <c r="J46" s="6" t="n"/>
      <c r="K46" s="6" t="n"/>
      <c r="L46" s="7">
        <f>IF(E46="","",INDEX('Severity Rules'!$B$5:$B$9,MATCH(E46,'Severity Rules'!$A$5:$A$9,0)))</f>
        <v/>
      </c>
      <c r="M46" s="7">
        <f>IF(F46="","",INDEX('Severity Rules'!$B$5:$B$9,MATCH(F46,'Severity Rules'!$A$5:$A$9,0)))</f>
        <v/>
      </c>
      <c r="N46" s="7">
        <f>IF(G46="","",INDEX('Severity Rules'!$B$5:$B$9,MATCH(G46,'Severity Rules'!$A$5:$A$9,0)))</f>
        <v/>
      </c>
      <c r="O46" s="7">
        <f>IF(H46="","",INDEX('Severity Rules'!$B$5:$B$9,MATCH(H46,'Severity Rules'!$A$5:$A$9,0)))</f>
        <v/>
      </c>
      <c r="P46" s="7">
        <f>IF(I46="","",INDEX('Severity Rules'!$B$5:$B$9,MATCH(I46,'Severity Rules'!$A$5:$A$9,0)))</f>
        <v/>
      </c>
      <c r="Q46" s="7">
        <f>IF(J46="","",INDEX('Severity Rules'!$B$5:$B$9,MATCH(J46,'Severity Rules'!$A$5:$A$9,0)))</f>
        <v/>
      </c>
      <c r="R46" s="7">
        <f>IF(K46="","",INDEX('Severity Rules'!$B$5:$B$9,MATCH(K46,'Severity Rules'!$A$5:$A$9,0)))</f>
        <v/>
      </c>
      <c r="S46" s="6" t="n"/>
      <c r="T46" s="6" t="n"/>
      <c r="U46" s="8">
        <f>IF(LEN(E46)+LEN(F46)+LEN(G46)+LEN(H46)+LEN(I46)+LEN(J46)+LEN(K46)=0,"",INDEX(Grades!$A$5:$A$9,MAX(IFERROR(MATCH(L46,Grades!$A$5:$A$9,0),1),IFERROR(MATCH(M46,Grades!$A$5:$A$9,0),1),IFERROR(MATCH(N46,Grades!$A$5:$A$9,0),1),IFERROR(MATCH(O46,Grades!$A$5:$A$9,0),1),IFERROR(MATCH(P46,Grades!$A$5:$A$9,0),1),IFERROR(MATCH(Q46,Grades!$A$5:$A$9,0),1),IFERROR(MATCH(R46,Grades!$A$5:$A$9,0),1),IFERROR(MATCH(S46,Grades!$A$5:$A$9,0),1),IFERROR(MATCH(T46,Grades!$A$5:$A$9,0),1))))</f>
        <v/>
      </c>
      <c r="V46" s="6" t="n"/>
      <c r="W46" s="6" t="n"/>
    </row>
    <row r="47">
      <c r="A47" s="6" t="n"/>
      <c r="B47" s="6" t="n"/>
      <c r="C47" s="6" t="n"/>
      <c r="D47" s="6" t="n"/>
      <c r="E47" s="6" t="n"/>
      <c r="F47" s="6" t="n"/>
      <c r="G47" s="6" t="n"/>
      <c r="H47" s="6" t="n"/>
      <c r="I47" s="6" t="n"/>
      <c r="J47" s="6" t="n"/>
      <c r="K47" s="6" t="n"/>
      <c r="L47" s="7">
        <f>IF(E47="","",INDEX('Severity Rules'!$B$5:$B$9,MATCH(E47,'Severity Rules'!$A$5:$A$9,0)))</f>
        <v/>
      </c>
      <c r="M47" s="7">
        <f>IF(F47="","",INDEX('Severity Rules'!$B$5:$B$9,MATCH(F47,'Severity Rules'!$A$5:$A$9,0)))</f>
        <v/>
      </c>
      <c r="N47" s="7">
        <f>IF(G47="","",INDEX('Severity Rules'!$B$5:$B$9,MATCH(G47,'Severity Rules'!$A$5:$A$9,0)))</f>
        <v/>
      </c>
      <c r="O47" s="7">
        <f>IF(H47="","",INDEX('Severity Rules'!$B$5:$B$9,MATCH(H47,'Severity Rules'!$A$5:$A$9,0)))</f>
        <v/>
      </c>
      <c r="P47" s="7">
        <f>IF(I47="","",INDEX('Severity Rules'!$B$5:$B$9,MATCH(I47,'Severity Rules'!$A$5:$A$9,0)))</f>
        <v/>
      </c>
      <c r="Q47" s="7">
        <f>IF(J47="","",INDEX('Severity Rules'!$B$5:$B$9,MATCH(J47,'Severity Rules'!$A$5:$A$9,0)))</f>
        <v/>
      </c>
      <c r="R47" s="7">
        <f>IF(K47="","",INDEX('Severity Rules'!$B$5:$B$9,MATCH(K47,'Severity Rules'!$A$5:$A$9,0)))</f>
        <v/>
      </c>
      <c r="S47" s="6" t="n"/>
      <c r="T47" s="6" t="n"/>
      <c r="U47" s="8">
        <f>IF(LEN(E47)+LEN(F47)+LEN(G47)+LEN(H47)+LEN(I47)+LEN(J47)+LEN(K47)=0,"",INDEX(Grades!$A$5:$A$9,MAX(IFERROR(MATCH(L47,Grades!$A$5:$A$9,0),1),IFERROR(MATCH(M47,Grades!$A$5:$A$9,0),1),IFERROR(MATCH(N47,Grades!$A$5:$A$9,0),1),IFERROR(MATCH(O47,Grades!$A$5:$A$9,0),1),IFERROR(MATCH(P47,Grades!$A$5:$A$9,0),1),IFERROR(MATCH(Q47,Grades!$A$5:$A$9,0),1),IFERROR(MATCH(R47,Grades!$A$5:$A$9,0),1),IFERROR(MATCH(S47,Grades!$A$5:$A$9,0),1),IFERROR(MATCH(T47,Grades!$A$5:$A$9,0),1))))</f>
        <v/>
      </c>
      <c r="V47" s="6" t="n"/>
      <c r="W47" s="6" t="n"/>
    </row>
    <row r="48">
      <c r="A48" s="6" t="n"/>
      <c r="B48" s="6" t="n"/>
      <c r="C48" s="6" t="n"/>
      <c r="D48" s="6" t="n"/>
      <c r="E48" s="6" t="n"/>
      <c r="F48" s="6" t="n"/>
      <c r="G48" s="6" t="n"/>
      <c r="H48" s="6" t="n"/>
      <c r="I48" s="6" t="n"/>
      <c r="J48" s="6" t="n"/>
      <c r="K48" s="6" t="n"/>
      <c r="L48" s="7">
        <f>IF(E48="","",INDEX('Severity Rules'!$B$5:$B$9,MATCH(E48,'Severity Rules'!$A$5:$A$9,0)))</f>
        <v/>
      </c>
      <c r="M48" s="7">
        <f>IF(F48="","",INDEX('Severity Rules'!$B$5:$B$9,MATCH(F48,'Severity Rules'!$A$5:$A$9,0)))</f>
        <v/>
      </c>
      <c r="N48" s="7">
        <f>IF(G48="","",INDEX('Severity Rules'!$B$5:$B$9,MATCH(G48,'Severity Rules'!$A$5:$A$9,0)))</f>
        <v/>
      </c>
      <c r="O48" s="7">
        <f>IF(H48="","",INDEX('Severity Rules'!$B$5:$B$9,MATCH(H48,'Severity Rules'!$A$5:$A$9,0)))</f>
        <v/>
      </c>
      <c r="P48" s="7">
        <f>IF(I48="","",INDEX('Severity Rules'!$B$5:$B$9,MATCH(I48,'Severity Rules'!$A$5:$A$9,0)))</f>
        <v/>
      </c>
      <c r="Q48" s="7">
        <f>IF(J48="","",INDEX('Severity Rules'!$B$5:$B$9,MATCH(J48,'Severity Rules'!$A$5:$A$9,0)))</f>
        <v/>
      </c>
      <c r="R48" s="7">
        <f>IF(K48="","",INDEX('Severity Rules'!$B$5:$B$9,MATCH(K48,'Severity Rules'!$A$5:$A$9,0)))</f>
        <v/>
      </c>
      <c r="S48" s="6" t="n"/>
      <c r="T48" s="6" t="n"/>
      <c r="U48" s="8">
        <f>IF(LEN(E48)+LEN(F48)+LEN(G48)+LEN(H48)+LEN(I48)+LEN(J48)+LEN(K48)=0,"",INDEX(Grades!$A$5:$A$9,MAX(IFERROR(MATCH(L48,Grades!$A$5:$A$9,0),1),IFERROR(MATCH(M48,Grades!$A$5:$A$9,0),1),IFERROR(MATCH(N48,Grades!$A$5:$A$9,0),1),IFERROR(MATCH(O48,Grades!$A$5:$A$9,0),1),IFERROR(MATCH(P48,Grades!$A$5:$A$9,0),1),IFERROR(MATCH(Q48,Grades!$A$5:$A$9,0),1),IFERROR(MATCH(R48,Grades!$A$5:$A$9,0),1),IFERROR(MATCH(S48,Grades!$A$5:$A$9,0),1),IFERROR(MATCH(T48,Grades!$A$5:$A$9,0),1))))</f>
        <v/>
      </c>
      <c r="V48" s="6" t="n"/>
      <c r="W48" s="6" t="n"/>
    </row>
    <row r="49">
      <c r="A49" s="6" t="n"/>
      <c r="B49" s="6" t="n"/>
      <c r="C49" s="6" t="n"/>
      <c r="D49" s="6" t="n"/>
      <c r="E49" s="6" t="n"/>
      <c r="F49" s="6" t="n"/>
      <c r="G49" s="6" t="n"/>
      <c r="H49" s="6" t="n"/>
      <c r="I49" s="6" t="n"/>
      <c r="J49" s="6" t="n"/>
      <c r="K49" s="6" t="n"/>
      <c r="L49" s="7">
        <f>IF(E49="","",INDEX('Severity Rules'!$B$5:$B$9,MATCH(E49,'Severity Rules'!$A$5:$A$9,0)))</f>
        <v/>
      </c>
      <c r="M49" s="7">
        <f>IF(F49="","",INDEX('Severity Rules'!$B$5:$B$9,MATCH(F49,'Severity Rules'!$A$5:$A$9,0)))</f>
        <v/>
      </c>
      <c r="N49" s="7">
        <f>IF(G49="","",INDEX('Severity Rules'!$B$5:$B$9,MATCH(G49,'Severity Rules'!$A$5:$A$9,0)))</f>
        <v/>
      </c>
      <c r="O49" s="7">
        <f>IF(H49="","",INDEX('Severity Rules'!$B$5:$B$9,MATCH(H49,'Severity Rules'!$A$5:$A$9,0)))</f>
        <v/>
      </c>
      <c r="P49" s="7">
        <f>IF(I49="","",INDEX('Severity Rules'!$B$5:$B$9,MATCH(I49,'Severity Rules'!$A$5:$A$9,0)))</f>
        <v/>
      </c>
      <c r="Q49" s="7">
        <f>IF(J49="","",INDEX('Severity Rules'!$B$5:$B$9,MATCH(J49,'Severity Rules'!$A$5:$A$9,0)))</f>
        <v/>
      </c>
      <c r="R49" s="7">
        <f>IF(K49="","",INDEX('Severity Rules'!$B$5:$B$9,MATCH(K49,'Severity Rules'!$A$5:$A$9,0)))</f>
        <v/>
      </c>
      <c r="S49" s="6" t="n"/>
      <c r="T49" s="6" t="n"/>
      <c r="U49" s="8">
        <f>IF(LEN(E49)+LEN(F49)+LEN(G49)+LEN(H49)+LEN(I49)+LEN(J49)+LEN(K49)=0,"",INDEX(Grades!$A$5:$A$9,MAX(IFERROR(MATCH(L49,Grades!$A$5:$A$9,0),1),IFERROR(MATCH(M49,Grades!$A$5:$A$9,0),1),IFERROR(MATCH(N49,Grades!$A$5:$A$9,0),1),IFERROR(MATCH(O49,Grades!$A$5:$A$9,0),1),IFERROR(MATCH(P49,Grades!$A$5:$A$9,0),1),IFERROR(MATCH(Q49,Grades!$A$5:$A$9,0),1),IFERROR(MATCH(R49,Grades!$A$5:$A$9,0),1),IFERROR(MATCH(S49,Grades!$A$5:$A$9,0),1),IFERROR(MATCH(T49,Grades!$A$5:$A$9,0),1))))</f>
        <v/>
      </c>
      <c r="V49" s="6" t="n"/>
      <c r="W49" s="6" t="n"/>
    </row>
    <row r="50">
      <c r="A50" s="6" t="n"/>
      <c r="B50" s="6" t="n"/>
      <c r="C50" s="6" t="n"/>
      <c r="D50" s="6" t="n"/>
      <c r="E50" s="6" t="n"/>
      <c r="F50" s="6" t="n"/>
      <c r="G50" s="6" t="n"/>
      <c r="H50" s="6" t="n"/>
      <c r="I50" s="6" t="n"/>
      <c r="J50" s="6" t="n"/>
      <c r="K50" s="6" t="n"/>
      <c r="L50" s="7">
        <f>IF(E50="","",INDEX('Severity Rules'!$B$5:$B$9,MATCH(E50,'Severity Rules'!$A$5:$A$9,0)))</f>
        <v/>
      </c>
      <c r="M50" s="7">
        <f>IF(F50="","",INDEX('Severity Rules'!$B$5:$B$9,MATCH(F50,'Severity Rules'!$A$5:$A$9,0)))</f>
        <v/>
      </c>
      <c r="N50" s="7">
        <f>IF(G50="","",INDEX('Severity Rules'!$B$5:$B$9,MATCH(G50,'Severity Rules'!$A$5:$A$9,0)))</f>
        <v/>
      </c>
      <c r="O50" s="7">
        <f>IF(H50="","",INDEX('Severity Rules'!$B$5:$B$9,MATCH(H50,'Severity Rules'!$A$5:$A$9,0)))</f>
        <v/>
      </c>
      <c r="P50" s="7">
        <f>IF(I50="","",INDEX('Severity Rules'!$B$5:$B$9,MATCH(I50,'Severity Rules'!$A$5:$A$9,0)))</f>
        <v/>
      </c>
      <c r="Q50" s="7">
        <f>IF(J50="","",INDEX('Severity Rules'!$B$5:$B$9,MATCH(J50,'Severity Rules'!$A$5:$A$9,0)))</f>
        <v/>
      </c>
      <c r="R50" s="7">
        <f>IF(K50="","",INDEX('Severity Rules'!$B$5:$B$9,MATCH(K50,'Severity Rules'!$A$5:$A$9,0)))</f>
        <v/>
      </c>
      <c r="S50" s="6" t="n"/>
      <c r="T50" s="6" t="n"/>
      <c r="U50" s="8">
        <f>IF(LEN(E50)+LEN(F50)+LEN(G50)+LEN(H50)+LEN(I50)+LEN(J50)+LEN(K50)=0,"",INDEX(Grades!$A$5:$A$9,MAX(IFERROR(MATCH(L50,Grades!$A$5:$A$9,0),1),IFERROR(MATCH(M50,Grades!$A$5:$A$9,0),1),IFERROR(MATCH(N50,Grades!$A$5:$A$9,0),1),IFERROR(MATCH(O50,Grades!$A$5:$A$9,0),1),IFERROR(MATCH(P50,Grades!$A$5:$A$9,0),1),IFERROR(MATCH(Q50,Grades!$A$5:$A$9,0),1),IFERROR(MATCH(R50,Grades!$A$5:$A$9,0),1),IFERROR(MATCH(S50,Grades!$A$5:$A$9,0),1),IFERROR(MATCH(T50,Grades!$A$5:$A$9,0),1))))</f>
        <v/>
      </c>
      <c r="V50" s="6" t="n"/>
      <c r="W50" s="6" t="n"/>
    </row>
    <row r="51">
      <c r="A51" s="6" t="n"/>
      <c r="B51" s="6" t="n"/>
      <c r="C51" s="6" t="n"/>
      <c r="D51" s="6" t="n"/>
      <c r="E51" s="6" t="n"/>
      <c r="F51" s="6" t="n"/>
      <c r="G51" s="6" t="n"/>
      <c r="H51" s="6" t="n"/>
      <c r="I51" s="6" t="n"/>
      <c r="J51" s="6" t="n"/>
      <c r="K51" s="6" t="n"/>
      <c r="L51" s="7">
        <f>IF(E51="","",INDEX('Severity Rules'!$B$5:$B$9,MATCH(E51,'Severity Rules'!$A$5:$A$9,0)))</f>
        <v/>
      </c>
      <c r="M51" s="7">
        <f>IF(F51="","",INDEX('Severity Rules'!$B$5:$B$9,MATCH(F51,'Severity Rules'!$A$5:$A$9,0)))</f>
        <v/>
      </c>
      <c r="N51" s="7">
        <f>IF(G51="","",INDEX('Severity Rules'!$B$5:$B$9,MATCH(G51,'Severity Rules'!$A$5:$A$9,0)))</f>
        <v/>
      </c>
      <c r="O51" s="7">
        <f>IF(H51="","",INDEX('Severity Rules'!$B$5:$B$9,MATCH(H51,'Severity Rules'!$A$5:$A$9,0)))</f>
        <v/>
      </c>
      <c r="P51" s="7">
        <f>IF(I51="","",INDEX('Severity Rules'!$B$5:$B$9,MATCH(I51,'Severity Rules'!$A$5:$A$9,0)))</f>
        <v/>
      </c>
      <c r="Q51" s="7">
        <f>IF(J51="","",INDEX('Severity Rules'!$B$5:$B$9,MATCH(J51,'Severity Rules'!$A$5:$A$9,0)))</f>
        <v/>
      </c>
      <c r="R51" s="7">
        <f>IF(K51="","",INDEX('Severity Rules'!$B$5:$B$9,MATCH(K51,'Severity Rules'!$A$5:$A$9,0)))</f>
        <v/>
      </c>
      <c r="S51" s="6" t="n"/>
      <c r="T51" s="6" t="n"/>
      <c r="U51" s="8">
        <f>IF(LEN(E51)+LEN(F51)+LEN(G51)+LEN(H51)+LEN(I51)+LEN(J51)+LEN(K51)=0,"",INDEX(Grades!$A$5:$A$9,MAX(IFERROR(MATCH(L51,Grades!$A$5:$A$9,0),1),IFERROR(MATCH(M51,Grades!$A$5:$A$9,0),1),IFERROR(MATCH(N51,Grades!$A$5:$A$9,0),1),IFERROR(MATCH(O51,Grades!$A$5:$A$9,0),1),IFERROR(MATCH(P51,Grades!$A$5:$A$9,0),1),IFERROR(MATCH(Q51,Grades!$A$5:$A$9,0),1),IFERROR(MATCH(R51,Grades!$A$5:$A$9,0),1),IFERROR(MATCH(S51,Grades!$A$5:$A$9,0),1),IFERROR(MATCH(T51,Grades!$A$5:$A$9,0),1))))</f>
        <v/>
      </c>
      <c r="V51" s="6" t="n"/>
      <c r="W51" s="6" t="n"/>
    </row>
    <row r="52">
      <c r="A52" s="6" t="n"/>
      <c r="B52" s="6" t="n"/>
      <c r="C52" s="6" t="n"/>
      <c r="D52" s="6" t="n"/>
      <c r="E52" s="6" t="n"/>
      <c r="F52" s="6" t="n"/>
      <c r="G52" s="6" t="n"/>
      <c r="H52" s="6" t="n"/>
      <c r="I52" s="6" t="n"/>
      <c r="J52" s="6" t="n"/>
      <c r="K52" s="6" t="n"/>
      <c r="L52" s="7">
        <f>IF(E52="","",INDEX('Severity Rules'!$B$5:$B$9,MATCH(E52,'Severity Rules'!$A$5:$A$9,0)))</f>
        <v/>
      </c>
      <c r="M52" s="7">
        <f>IF(F52="","",INDEX('Severity Rules'!$B$5:$B$9,MATCH(F52,'Severity Rules'!$A$5:$A$9,0)))</f>
        <v/>
      </c>
      <c r="N52" s="7">
        <f>IF(G52="","",INDEX('Severity Rules'!$B$5:$B$9,MATCH(G52,'Severity Rules'!$A$5:$A$9,0)))</f>
        <v/>
      </c>
      <c r="O52" s="7">
        <f>IF(H52="","",INDEX('Severity Rules'!$B$5:$B$9,MATCH(H52,'Severity Rules'!$A$5:$A$9,0)))</f>
        <v/>
      </c>
      <c r="P52" s="7">
        <f>IF(I52="","",INDEX('Severity Rules'!$B$5:$B$9,MATCH(I52,'Severity Rules'!$A$5:$A$9,0)))</f>
        <v/>
      </c>
      <c r="Q52" s="7">
        <f>IF(J52="","",INDEX('Severity Rules'!$B$5:$B$9,MATCH(J52,'Severity Rules'!$A$5:$A$9,0)))</f>
        <v/>
      </c>
      <c r="R52" s="7">
        <f>IF(K52="","",INDEX('Severity Rules'!$B$5:$B$9,MATCH(K52,'Severity Rules'!$A$5:$A$9,0)))</f>
        <v/>
      </c>
      <c r="S52" s="6" t="n"/>
      <c r="T52" s="6" t="n"/>
      <c r="U52" s="8">
        <f>IF(LEN(E52)+LEN(F52)+LEN(G52)+LEN(H52)+LEN(I52)+LEN(J52)+LEN(K52)=0,"",INDEX(Grades!$A$5:$A$9,MAX(IFERROR(MATCH(L52,Grades!$A$5:$A$9,0),1),IFERROR(MATCH(M52,Grades!$A$5:$A$9,0),1),IFERROR(MATCH(N52,Grades!$A$5:$A$9,0),1),IFERROR(MATCH(O52,Grades!$A$5:$A$9,0),1),IFERROR(MATCH(P52,Grades!$A$5:$A$9,0),1),IFERROR(MATCH(Q52,Grades!$A$5:$A$9,0),1),IFERROR(MATCH(R52,Grades!$A$5:$A$9,0),1),IFERROR(MATCH(S52,Grades!$A$5:$A$9,0),1),IFERROR(MATCH(T52,Grades!$A$5:$A$9,0),1))))</f>
        <v/>
      </c>
      <c r="V52" s="6" t="n"/>
      <c r="W52" s="6" t="n"/>
    </row>
    <row r="53">
      <c r="A53" s="6" t="n"/>
      <c r="B53" s="6" t="n"/>
      <c r="C53" s="6" t="n"/>
      <c r="D53" s="6" t="n"/>
      <c r="E53" s="6" t="n"/>
      <c r="F53" s="6" t="n"/>
      <c r="G53" s="6" t="n"/>
      <c r="H53" s="6" t="n"/>
      <c r="I53" s="6" t="n"/>
      <c r="J53" s="6" t="n"/>
      <c r="K53" s="6" t="n"/>
      <c r="L53" s="7">
        <f>IF(E53="","",INDEX('Severity Rules'!$B$5:$B$9,MATCH(E53,'Severity Rules'!$A$5:$A$9,0)))</f>
        <v/>
      </c>
      <c r="M53" s="7">
        <f>IF(F53="","",INDEX('Severity Rules'!$B$5:$B$9,MATCH(F53,'Severity Rules'!$A$5:$A$9,0)))</f>
        <v/>
      </c>
      <c r="N53" s="7">
        <f>IF(G53="","",INDEX('Severity Rules'!$B$5:$B$9,MATCH(G53,'Severity Rules'!$A$5:$A$9,0)))</f>
        <v/>
      </c>
      <c r="O53" s="7">
        <f>IF(H53="","",INDEX('Severity Rules'!$B$5:$B$9,MATCH(H53,'Severity Rules'!$A$5:$A$9,0)))</f>
        <v/>
      </c>
      <c r="P53" s="7">
        <f>IF(I53="","",INDEX('Severity Rules'!$B$5:$B$9,MATCH(I53,'Severity Rules'!$A$5:$A$9,0)))</f>
        <v/>
      </c>
      <c r="Q53" s="7">
        <f>IF(J53="","",INDEX('Severity Rules'!$B$5:$B$9,MATCH(J53,'Severity Rules'!$A$5:$A$9,0)))</f>
        <v/>
      </c>
      <c r="R53" s="7">
        <f>IF(K53="","",INDEX('Severity Rules'!$B$5:$B$9,MATCH(K53,'Severity Rules'!$A$5:$A$9,0)))</f>
        <v/>
      </c>
      <c r="S53" s="6" t="n"/>
      <c r="T53" s="6" t="n"/>
      <c r="U53" s="8">
        <f>IF(LEN(E53)+LEN(F53)+LEN(G53)+LEN(H53)+LEN(I53)+LEN(J53)+LEN(K53)=0,"",INDEX(Grades!$A$5:$A$9,MAX(IFERROR(MATCH(L53,Grades!$A$5:$A$9,0),1),IFERROR(MATCH(M53,Grades!$A$5:$A$9,0),1),IFERROR(MATCH(N53,Grades!$A$5:$A$9,0),1),IFERROR(MATCH(O53,Grades!$A$5:$A$9,0),1),IFERROR(MATCH(P53,Grades!$A$5:$A$9,0),1),IFERROR(MATCH(Q53,Grades!$A$5:$A$9,0),1),IFERROR(MATCH(R53,Grades!$A$5:$A$9,0),1),IFERROR(MATCH(S53,Grades!$A$5:$A$9,0),1),IFERROR(MATCH(T53,Grades!$A$5:$A$9,0),1))))</f>
        <v/>
      </c>
      <c r="V53" s="6" t="n"/>
      <c r="W53" s="6" t="n"/>
    </row>
    <row r="54">
      <c r="A54" s="6" t="n"/>
      <c r="B54" s="6" t="n"/>
      <c r="C54" s="6" t="n"/>
      <c r="D54" s="6" t="n"/>
      <c r="E54" s="6" t="n"/>
      <c r="F54" s="6" t="n"/>
      <c r="G54" s="6" t="n"/>
      <c r="H54" s="6" t="n"/>
      <c r="I54" s="6" t="n"/>
      <c r="J54" s="6" t="n"/>
      <c r="K54" s="6" t="n"/>
      <c r="L54" s="7">
        <f>IF(E54="","",INDEX('Severity Rules'!$B$5:$B$9,MATCH(E54,'Severity Rules'!$A$5:$A$9,0)))</f>
        <v/>
      </c>
      <c r="M54" s="7">
        <f>IF(F54="","",INDEX('Severity Rules'!$B$5:$B$9,MATCH(F54,'Severity Rules'!$A$5:$A$9,0)))</f>
        <v/>
      </c>
      <c r="N54" s="7">
        <f>IF(G54="","",INDEX('Severity Rules'!$B$5:$B$9,MATCH(G54,'Severity Rules'!$A$5:$A$9,0)))</f>
        <v/>
      </c>
      <c r="O54" s="7">
        <f>IF(H54="","",INDEX('Severity Rules'!$B$5:$B$9,MATCH(H54,'Severity Rules'!$A$5:$A$9,0)))</f>
        <v/>
      </c>
      <c r="P54" s="7">
        <f>IF(I54="","",INDEX('Severity Rules'!$B$5:$B$9,MATCH(I54,'Severity Rules'!$A$5:$A$9,0)))</f>
        <v/>
      </c>
      <c r="Q54" s="7">
        <f>IF(J54="","",INDEX('Severity Rules'!$B$5:$B$9,MATCH(J54,'Severity Rules'!$A$5:$A$9,0)))</f>
        <v/>
      </c>
      <c r="R54" s="7">
        <f>IF(K54="","",INDEX('Severity Rules'!$B$5:$B$9,MATCH(K54,'Severity Rules'!$A$5:$A$9,0)))</f>
        <v/>
      </c>
      <c r="S54" s="6" t="n"/>
      <c r="T54" s="6" t="n"/>
      <c r="U54" s="8">
        <f>IF(LEN(E54)+LEN(F54)+LEN(G54)+LEN(H54)+LEN(I54)+LEN(J54)+LEN(K54)=0,"",INDEX(Grades!$A$5:$A$9,MAX(IFERROR(MATCH(L54,Grades!$A$5:$A$9,0),1),IFERROR(MATCH(M54,Grades!$A$5:$A$9,0),1),IFERROR(MATCH(N54,Grades!$A$5:$A$9,0),1),IFERROR(MATCH(O54,Grades!$A$5:$A$9,0),1),IFERROR(MATCH(P54,Grades!$A$5:$A$9,0),1),IFERROR(MATCH(Q54,Grades!$A$5:$A$9,0),1),IFERROR(MATCH(R54,Grades!$A$5:$A$9,0),1),IFERROR(MATCH(S54,Grades!$A$5:$A$9,0),1),IFERROR(MATCH(T54,Grades!$A$5:$A$9,0),1))))</f>
        <v/>
      </c>
      <c r="V54" s="6" t="n"/>
      <c r="W54" s="6" t="n"/>
    </row>
    <row r="55">
      <c r="A55" s="6" t="n"/>
      <c r="B55" s="6" t="n"/>
      <c r="C55" s="6" t="n"/>
      <c r="D55" s="6" t="n"/>
      <c r="E55" s="6" t="n"/>
      <c r="F55" s="6" t="n"/>
      <c r="G55" s="6" t="n"/>
      <c r="H55" s="6" t="n"/>
      <c r="I55" s="6" t="n"/>
      <c r="J55" s="6" t="n"/>
      <c r="K55" s="6" t="n"/>
      <c r="L55" s="7">
        <f>IF(E55="","",INDEX('Severity Rules'!$B$5:$B$9,MATCH(E55,'Severity Rules'!$A$5:$A$9,0)))</f>
        <v/>
      </c>
      <c r="M55" s="7">
        <f>IF(F55="","",INDEX('Severity Rules'!$B$5:$B$9,MATCH(F55,'Severity Rules'!$A$5:$A$9,0)))</f>
        <v/>
      </c>
      <c r="N55" s="7">
        <f>IF(G55="","",INDEX('Severity Rules'!$B$5:$B$9,MATCH(G55,'Severity Rules'!$A$5:$A$9,0)))</f>
        <v/>
      </c>
      <c r="O55" s="7">
        <f>IF(H55="","",INDEX('Severity Rules'!$B$5:$B$9,MATCH(H55,'Severity Rules'!$A$5:$A$9,0)))</f>
        <v/>
      </c>
      <c r="P55" s="7">
        <f>IF(I55="","",INDEX('Severity Rules'!$B$5:$B$9,MATCH(I55,'Severity Rules'!$A$5:$A$9,0)))</f>
        <v/>
      </c>
      <c r="Q55" s="7">
        <f>IF(J55="","",INDEX('Severity Rules'!$B$5:$B$9,MATCH(J55,'Severity Rules'!$A$5:$A$9,0)))</f>
        <v/>
      </c>
      <c r="R55" s="7">
        <f>IF(K55="","",INDEX('Severity Rules'!$B$5:$B$9,MATCH(K55,'Severity Rules'!$A$5:$A$9,0)))</f>
        <v/>
      </c>
      <c r="S55" s="6" t="n"/>
      <c r="T55" s="6" t="n"/>
      <c r="U55" s="8">
        <f>IF(LEN(E55)+LEN(F55)+LEN(G55)+LEN(H55)+LEN(I55)+LEN(J55)+LEN(K55)=0,"",INDEX(Grades!$A$5:$A$9,MAX(IFERROR(MATCH(L55,Grades!$A$5:$A$9,0),1),IFERROR(MATCH(M55,Grades!$A$5:$A$9,0),1),IFERROR(MATCH(N55,Grades!$A$5:$A$9,0),1),IFERROR(MATCH(O55,Grades!$A$5:$A$9,0),1),IFERROR(MATCH(P55,Grades!$A$5:$A$9,0),1),IFERROR(MATCH(Q55,Grades!$A$5:$A$9,0),1),IFERROR(MATCH(R55,Grades!$A$5:$A$9,0),1),IFERROR(MATCH(S55,Grades!$A$5:$A$9,0),1),IFERROR(MATCH(T55,Grades!$A$5:$A$9,0),1))))</f>
        <v/>
      </c>
      <c r="V55" s="6" t="n"/>
      <c r="W55" s="6" t="n"/>
    </row>
    <row r="56">
      <c r="A56" s="6" t="n"/>
      <c r="B56" s="6" t="n"/>
      <c r="C56" s="6" t="n"/>
      <c r="D56" s="6" t="n"/>
      <c r="E56" s="6" t="n"/>
      <c r="F56" s="6" t="n"/>
      <c r="G56" s="6" t="n"/>
      <c r="H56" s="6" t="n"/>
      <c r="I56" s="6" t="n"/>
      <c r="J56" s="6" t="n"/>
      <c r="K56" s="6" t="n"/>
      <c r="L56" s="7">
        <f>IF(E56="","",INDEX('Severity Rules'!$B$5:$B$9,MATCH(E56,'Severity Rules'!$A$5:$A$9,0)))</f>
        <v/>
      </c>
      <c r="M56" s="7">
        <f>IF(F56="","",INDEX('Severity Rules'!$B$5:$B$9,MATCH(F56,'Severity Rules'!$A$5:$A$9,0)))</f>
        <v/>
      </c>
      <c r="N56" s="7">
        <f>IF(G56="","",INDEX('Severity Rules'!$B$5:$B$9,MATCH(G56,'Severity Rules'!$A$5:$A$9,0)))</f>
        <v/>
      </c>
      <c r="O56" s="7">
        <f>IF(H56="","",INDEX('Severity Rules'!$B$5:$B$9,MATCH(H56,'Severity Rules'!$A$5:$A$9,0)))</f>
        <v/>
      </c>
      <c r="P56" s="7">
        <f>IF(I56="","",INDEX('Severity Rules'!$B$5:$B$9,MATCH(I56,'Severity Rules'!$A$5:$A$9,0)))</f>
        <v/>
      </c>
      <c r="Q56" s="7">
        <f>IF(J56="","",INDEX('Severity Rules'!$B$5:$B$9,MATCH(J56,'Severity Rules'!$A$5:$A$9,0)))</f>
        <v/>
      </c>
      <c r="R56" s="7">
        <f>IF(K56="","",INDEX('Severity Rules'!$B$5:$B$9,MATCH(K56,'Severity Rules'!$A$5:$A$9,0)))</f>
        <v/>
      </c>
      <c r="S56" s="6" t="n"/>
      <c r="T56" s="6" t="n"/>
      <c r="U56" s="8">
        <f>IF(LEN(E56)+LEN(F56)+LEN(G56)+LEN(H56)+LEN(I56)+LEN(J56)+LEN(K56)=0,"",INDEX(Grades!$A$5:$A$9,MAX(IFERROR(MATCH(L56,Grades!$A$5:$A$9,0),1),IFERROR(MATCH(M56,Grades!$A$5:$A$9,0),1),IFERROR(MATCH(N56,Grades!$A$5:$A$9,0),1),IFERROR(MATCH(O56,Grades!$A$5:$A$9,0),1),IFERROR(MATCH(P56,Grades!$A$5:$A$9,0),1),IFERROR(MATCH(Q56,Grades!$A$5:$A$9,0),1),IFERROR(MATCH(R56,Grades!$A$5:$A$9,0),1),IFERROR(MATCH(S56,Grades!$A$5:$A$9,0),1),IFERROR(MATCH(T56,Grades!$A$5:$A$9,0),1))))</f>
        <v/>
      </c>
      <c r="V56" s="6" t="n"/>
      <c r="W56" s="6" t="n"/>
    </row>
    <row r="57">
      <c r="A57" s="6" t="n"/>
      <c r="B57" s="6" t="n"/>
      <c r="C57" s="6" t="n"/>
      <c r="D57" s="6" t="n"/>
      <c r="E57" s="6" t="n"/>
      <c r="F57" s="6" t="n"/>
      <c r="G57" s="6" t="n"/>
      <c r="H57" s="6" t="n"/>
      <c r="I57" s="6" t="n"/>
      <c r="J57" s="6" t="n"/>
      <c r="K57" s="6" t="n"/>
      <c r="L57" s="7">
        <f>IF(E57="","",INDEX('Severity Rules'!$B$5:$B$9,MATCH(E57,'Severity Rules'!$A$5:$A$9,0)))</f>
        <v/>
      </c>
      <c r="M57" s="7">
        <f>IF(F57="","",INDEX('Severity Rules'!$B$5:$B$9,MATCH(F57,'Severity Rules'!$A$5:$A$9,0)))</f>
        <v/>
      </c>
      <c r="N57" s="7">
        <f>IF(G57="","",INDEX('Severity Rules'!$B$5:$B$9,MATCH(G57,'Severity Rules'!$A$5:$A$9,0)))</f>
        <v/>
      </c>
      <c r="O57" s="7">
        <f>IF(H57="","",INDEX('Severity Rules'!$B$5:$B$9,MATCH(H57,'Severity Rules'!$A$5:$A$9,0)))</f>
        <v/>
      </c>
      <c r="P57" s="7">
        <f>IF(I57="","",INDEX('Severity Rules'!$B$5:$B$9,MATCH(I57,'Severity Rules'!$A$5:$A$9,0)))</f>
        <v/>
      </c>
      <c r="Q57" s="7">
        <f>IF(J57="","",INDEX('Severity Rules'!$B$5:$B$9,MATCH(J57,'Severity Rules'!$A$5:$A$9,0)))</f>
        <v/>
      </c>
      <c r="R57" s="7">
        <f>IF(K57="","",INDEX('Severity Rules'!$B$5:$B$9,MATCH(K57,'Severity Rules'!$A$5:$A$9,0)))</f>
        <v/>
      </c>
      <c r="S57" s="6" t="n"/>
      <c r="T57" s="6" t="n"/>
      <c r="U57" s="8">
        <f>IF(LEN(E57)+LEN(F57)+LEN(G57)+LEN(H57)+LEN(I57)+LEN(J57)+LEN(K57)=0,"",INDEX(Grades!$A$5:$A$9,MAX(IFERROR(MATCH(L57,Grades!$A$5:$A$9,0),1),IFERROR(MATCH(M57,Grades!$A$5:$A$9,0),1),IFERROR(MATCH(N57,Grades!$A$5:$A$9,0),1),IFERROR(MATCH(O57,Grades!$A$5:$A$9,0),1),IFERROR(MATCH(P57,Grades!$A$5:$A$9,0),1),IFERROR(MATCH(Q57,Grades!$A$5:$A$9,0),1),IFERROR(MATCH(R57,Grades!$A$5:$A$9,0),1),IFERROR(MATCH(S57,Grades!$A$5:$A$9,0),1),IFERROR(MATCH(T57,Grades!$A$5:$A$9,0),1))))</f>
        <v/>
      </c>
      <c r="V57" s="6" t="n"/>
      <c r="W57" s="6" t="n"/>
    </row>
    <row r="58">
      <c r="A58" s="6" t="n"/>
      <c r="B58" s="6" t="n"/>
      <c r="C58" s="6" t="n"/>
      <c r="D58" s="6" t="n"/>
      <c r="E58" s="6" t="n"/>
      <c r="F58" s="6" t="n"/>
      <c r="G58" s="6" t="n"/>
      <c r="H58" s="6" t="n"/>
      <c r="I58" s="6" t="n"/>
      <c r="J58" s="6" t="n"/>
      <c r="K58" s="6" t="n"/>
      <c r="L58" s="7">
        <f>IF(E58="","",INDEX('Severity Rules'!$B$5:$B$9,MATCH(E58,'Severity Rules'!$A$5:$A$9,0)))</f>
        <v/>
      </c>
      <c r="M58" s="7">
        <f>IF(F58="","",INDEX('Severity Rules'!$B$5:$B$9,MATCH(F58,'Severity Rules'!$A$5:$A$9,0)))</f>
        <v/>
      </c>
      <c r="N58" s="7">
        <f>IF(G58="","",INDEX('Severity Rules'!$B$5:$B$9,MATCH(G58,'Severity Rules'!$A$5:$A$9,0)))</f>
        <v/>
      </c>
      <c r="O58" s="7">
        <f>IF(H58="","",INDEX('Severity Rules'!$B$5:$B$9,MATCH(H58,'Severity Rules'!$A$5:$A$9,0)))</f>
        <v/>
      </c>
      <c r="P58" s="7">
        <f>IF(I58="","",INDEX('Severity Rules'!$B$5:$B$9,MATCH(I58,'Severity Rules'!$A$5:$A$9,0)))</f>
        <v/>
      </c>
      <c r="Q58" s="7">
        <f>IF(J58="","",INDEX('Severity Rules'!$B$5:$B$9,MATCH(J58,'Severity Rules'!$A$5:$A$9,0)))</f>
        <v/>
      </c>
      <c r="R58" s="7">
        <f>IF(K58="","",INDEX('Severity Rules'!$B$5:$B$9,MATCH(K58,'Severity Rules'!$A$5:$A$9,0)))</f>
        <v/>
      </c>
      <c r="S58" s="6" t="n"/>
      <c r="T58" s="6" t="n"/>
      <c r="U58" s="8">
        <f>IF(LEN(E58)+LEN(F58)+LEN(G58)+LEN(H58)+LEN(I58)+LEN(J58)+LEN(K58)=0,"",INDEX(Grades!$A$5:$A$9,MAX(IFERROR(MATCH(L58,Grades!$A$5:$A$9,0),1),IFERROR(MATCH(M58,Grades!$A$5:$A$9,0),1),IFERROR(MATCH(N58,Grades!$A$5:$A$9,0),1),IFERROR(MATCH(O58,Grades!$A$5:$A$9,0),1),IFERROR(MATCH(P58,Grades!$A$5:$A$9,0),1),IFERROR(MATCH(Q58,Grades!$A$5:$A$9,0),1),IFERROR(MATCH(R58,Grades!$A$5:$A$9,0),1),IFERROR(MATCH(S58,Grades!$A$5:$A$9,0),1),IFERROR(MATCH(T58,Grades!$A$5:$A$9,0),1))))</f>
        <v/>
      </c>
      <c r="V58" s="6" t="n"/>
      <c r="W58" s="6" t="n"/>
    </row>
    <row r="59">
      <c r="A59" s="6" t="n"/>
      <c r="B59" s="6" t="n"/>
      <c r="C59" s="6" t="n"/>
      <c r="D59" s="6" t="n"/>
      <c r="E59" s="6" t="n"/>
      <c r="F59" s="6" t="n"/>
      <c r="G59" s="6" t="n"/>
      <c r="H59" s="6" t="n"/>
      <c r="I59" s="6" t="n"/>
      <c r="J59" s="6" t="n"/>
      <c r="K59" s="6" t="n"/>
      <c r="L59" s="7">
        <f>IF(E59="","",INDEX('Severity Rules'!$B$5:$B$9,MATCH(E59,'Severity Rules'!$A$5:$A$9,0)))</f>
        <v/>
      </c>
      <c r="M59" s="7">
        <f>IF(F59="","",INDEX('Severity Rules'!$B$5:$B$9,MATCH(F59,'Severity Rules'!$A$5:$A$9,0)))</f>
        <v/>
      </c>
      <c r="N59" s="7">
        <f>IF(G59="","",INDEX('Severity Rules'!$B$5:$B$9,MATCH(G59,'Severity Rules'!$A$5:$A$9,0)))</f>
        <v/>
      </c>
      <c r="O59" s="7">
        <f>IF(H59="","",INDEX('Severity Rules'!$B$5:$B$9,MATCH(H59,'Severity Rules'!$A$5:$A$9,0)))</f>
        <v/>
      </c>
      <c r="P59" s="7">
        <f>IF(I59="","",INDEX('Severity Rules'!$B$5:$B$9,MATCH(I59,'Severity Rules'!$A$5:$A$9,0)))</f>
        <v/>
      </c>
      <c r="Q59" s="7">
        <f>IF(J59="","",INDEX('Severity Rules'!$B$5:$B$9,MATCH(J59,'Severity Rules'!$A$5:$A$9,0)))</f>
        <v/>
      </c>
      <c r="R59" s="7">
        <f>IF(K59="","",INDEX('Severity Rules'!$B$5:$B$9,MATCH(K59,'Severity Rules'!$A$5:$A$9,0)))</f>
        <v/>
      </c>
      <c r="S59" s="6" t="n"/>
      <c r="T59" s="6" t="n"/>
      <c r="U59" s="8">
        <f>IF(LEN(E59)+LEN(F59)+LEN(G59)+LEN(H59)+LEN(I59)+LEN(J59)+LEN(K59)=0,"",INDEX(Grades!$A$5:$A$9,MAX(IFERROR(MATCH(L59,Grades!$A$5:$A$9,0),1),IFERROR(MATCH(M59,Grades!$A$5:$A$9,0),1),IFERROR(MATCH(N59,Grades!$A$5:$A$9,0),1),IFERROR(MATCH(O59,Grades!$A$5:$A$9,0),1),IFERROR(MATCH(P59,Grades!$A$5:$A$9,0),1),IFERROR(MATCH(Q59,Grades!$A$5:$A$9,0),1),IFERROR(MATCH(R59,Grades!$A$5:$A$9,0),1),IFERROR(MATCH(S59,Grades!$A$5:$A$9,0),1),IFERROR(MATCH(T59,Grades!$A$5:$A$9,0),1))))</f>
        <v/>
      </c>
      <c r="V59" s="6" t="n"/>
      <c r="W59" s="6" t="n"/>
    </row>
    <row r="60">
      <c r="A60" s="6" t="n"/>
      <c r="B60" s="6" t="n"/>
      <c r="C60" s="6" t="n"/>
      <c r="D60" s="6" t="n"/>
      <c r="E60" s="6" t="n"/>
      <c r="F60" s="6" t="n"/>
      <c r="G60" s="6" t="n"/>
      <c r="H60" s="6" t="n"/>
      <c r="I60" s="6" t="n"/>
      <c r="J60" s="6" t="n"/>
      <c r="K60" s="6" t="n"/>
      <c r="L60" s="7">
        <f>IF(E60="","",INDEX('Severity Rules'!$B$5:$B$9,MATCH(E60,'Severity Rules'!$A$5:$A$9,0)))</f>
        <v/>
      </c>
      <c r="M60" s="7">
        <f>IF(F60="","",INDEX('Severity Rules'!$B$5:$B$9,MATCH(F60,'Severity Rules'!$A$5:$A$9,0)))</f>
        <v/>
      </c>
      <c r="N60" s="7">
        <f>IF(G60="","",INDEX('Severity Rules'!$B$5:$B$9,MATCH(G60,'Severity Rules'!$A$5:$A$9,0)))</f>
        <v/>
      </c>
      <c r="O60" s="7">
        <f>IF(H60="","",INDEX('Severity Rules'!$B$5:$B$9,MATCH(H60,'Severity Rules'!$A$5:$A$9,0)))</f>
        <v/>
      </c>
      <c r="P60" s="7">
        <f>IF(I60="","",INDEX('Severity Rules'!$B$5:$B$9,MATCH(I60,'Severity Rules'!$A$5:$A$9,0)))</f>
        <v/>
      </c>
      <c r="Q60" s="7">
        <f>IF(J60="","",INDEX('Severity Rules'!$B$5:$B$9,MATCH(J60,'Severity Rules'!$A$5:$A$9,0)))</f>
        <v/>
      </c>
      <c r="R60" s="7">
        <f>IF(K60="","",INDEX('Severity Rules'!$B$5:$B$9,MATCH(K60,'Severity Rules'!$A$5:$A$9,0)))</f>
        <v/>
      </c>
      <c r="S60" s="6" t="n"/>
      <c r="T60" s="6" t="n"/>
      <c r="U60" s="8">
        <f>IF(LEN(E60)+LEN(F60)+LEN(G60)+LEN(H60)+LEN(I60)+LEN(J60)+LEN(K60)=0,"",INDEX(Grades!$A$5:$A$9,MAX(IFERROR(MATCH(L60,Grades!$A$5:$A$9,0),1),IFERROR(MATCH(M60,Grades!$A$5:$A$9,0),1),IFERROR(MATCH(N60,Grades!$A$5:$A$9,0),1),IFERROR(MATCH(O60,Grades!$A$5:$A$9,0),1),IFERROR(MATCH(P60,Grades!$A$5:$A$9,0),1),IFERROR(MATCH(Q60,Grades!$A$5:$A$9,0),1),IFERROR(MATCH(R60,Grades!$A$5:$A$9,0),1),IFERROR(MATCH(S60,Grades!$A$5:$A$9,0),1),IFERROR(MATCH(T60,Grades!$A$5:$A$9,0),1))))</f>
        <v/>
      </c>
      <c r="V60" s="6" t="n"/>
      <c r="W60" s="6" t="n"/>
    </row>
    <row r="61">
      <c r="A61" s="6" t="n"/>
      <c r="B61" s="6" t="n"/>
      <c r="C61" s="6" t="n"/>
      <c r="D61" s="6" t="n"/>
      <c r="E61" s="6" t="n"/>
      <c r="F61" s="6" t="n"/>
      <c r="G61" s="6" t="n"/>
      <c r="H61" s="6" t="n"/>
      <c r="I61" s="6" t="n"/>
      <c r="J61" s="6" t="n"/>
      <c r="K61" s="6" t="n"/>
      <c r="L61" s="7">
        <f>IF(E61="","",INDEX('Severity Rules'!$B$5:$B$9,MATCH(E61,'Severity Rules'!$A$5:$A$9,0)))</f>
        <v/>
      </c>
      <c r="M61" s="7">
        <f>IF(F61="","",INDEX('Severity Rules'!$B$5:$B$9,MATCH(F61,'Severity Rules'!$A$5:$A$9,0)))</f>
        <v/>
      </c>
      <c r="N61" s="7">
        <f>IF(G61="","",INDEX('Severity Rules'!$B$5:$B$9,MATCH(G61,'Severity Rules'!$A$5:$A$9,0)))</f>
        <v/>
      </c>
      <c r="O61" s="7">
        <f>IF(H61="","",INDEX('Severity Rules'!$B$5:$B$9,MATCH(H61,'Severity Rules'!$A$5:$A$9,0)))</f>
        <v/>
      </c>
      <c r="P61" s="7">
        <f>IF(I61="","",INDEX('Severity Rules'!$B$5:$B$9,MATCH(I61,'Severity Rules'!$A$5:$A$9,0)))</f>
        <v/>
      </c>
      <c r="Q61" s="7">
        <f>IF(J61="","",INDEX('Severity Rules'!$B$5:$B$9,MATCH(J61,'Severity Rules'!$A$5:$A$9,0)))</f>
        <v/>
      </c>
      <c r="R61" s="7">
        <f>IF(K61="","",INDEX('Severity Rules'!$B$5:$B$9,MATCH(K61,'Severity Rules'!$A$5:$A$9,0)))</f>
        <v/>
      </c>
      <c r="S61" s="6" t="n"/>
      <c r="T61" s="6" t="n"/>
      <c r="U61" s="8">
        <f>IF(LEN(E61)+LEN(F61)+LEN(G61)+LEN(H61)+LEN(I61)+LEN(J61)+LEN(K61)=0,"",INDEX(Grades!$A$5:$A$9,MAX(IFERROR(MATCH(L61,Grades!$A$5:$A$9,0),1),IFERROR(MATCH(M61,Grades!$A$5:$A$9,0),1),IFERROR(MATCH(N61,Grades!$A$5:$A$9,0),1),IFERROR(MATCH(O61,Grades!$A$5:$A$9,0),1),IFERROR(MATCH(P61,Grades!$A$5:$A$9,0),1),IFERROR(MATCH(Q61,Grades!$A$5:$A$9,0),1),IFERROR(MATCH(R61,Grades!$A$5:$A$9,0),1),IFERROR(MATCH(S61,Grades!$A$5:$A$9,0),1),IFERROR(MATCH(T61,Grades!$A$5:$A$9,0),1))))</f>
        <v/>
      </c>
      <c r="V61" s="6" t="n"/>
      <c r="W61" s="6" t="n"/>
    </row>
    <row r="62">
      <c r="A62" s="6" t="n"/>
      <c r="B62" s="6" t="n"/>
      <c r="C62" s="6" t="n"/>
      <c r="D62" s="6" t="n"/>
      <c r="E62" s="6" t="n"/>
      <c r="F62" s="6" t="n"/>
      <c r="G62" s="6" t="n"/>
      <c r="H62" s="6" t="n"/>
      <c r="I62" s="6" t="n"/>
      <c r="J62" s="6" t="n"/>
      <c r="K62" s="6" t="n"/>
      <c r="L62" s="7">
        <f>IF(E62="","",INDEX('Severity Rules'!$B$5:$B$9,MATCH(E62,'Severity Rules'!$A$5:$A$9,0)))</f>
        <v/>
      </c>
      <c r="M62" s="7">
        <f>IF(F62="","",INDEX('Severity Rules'!$B$5:$B$9,MATCH(F62,'Severity Rules'!$A$5:$A$9,0)))</f>
        <v/>
      </c>
      <c r="N62" s="7">
        <f>IF(G62="","",INDEX('Severity Rules'!$B$5:$B$9,MATCH(G62,'Severity Rules'!$A$5:$A$9,0)))</f>
        <v/>
      </c>
      <c r="O62" s="7">
        <f>IF(H62="","",INDEX('Severity Rules'!$B$5:$B$9,MATCH(H62,'Severity Rules'!$A$5:$A$9,0)))</f>
        <v/>
      </c>
      <c r="P62" s="7">
        <f>IF(I62="","",INDEX('Severity Rules'!$B$5:$B$9,MATCH(I62,'Severity Rules'!$A$5:$A$9,0)))</f>
        <v/>
      </c>
      <c r="Q62" s="7">
        <f>IF(J62="","",INDEX('Severity Rules'!$B$5:$B$9,MATCH(J62,'Severity Rules'!$A$5:$A$9,0)))</f>
        <v/>
      </c>
      <c r="R62" s="7">
        <f>IF(K62="","",INDEX('Severity Rules'!$B$5:$B$9,MATCH(K62,'Severity Rules'!$A$5:$A$9,0)))</f>
        <v/>
      </c>
      <c r="S62" s="6" t="n"/>
      <c r="T62" s="6" t="n"/>
      <c r="U62" s="8">
        <f>IF(LEN(E62)+LEN(F62)+LEN(G62)+LEN(H62)+LEN(I62)+LEN(J62)+LEN(K62)=0,"",INDEX(Grades!$A$5:$A$9,MAX(IFERROR(MATCH(L62,Grades!$A$5:$A$9,0),1),IFERROR(MATCH(M62,Grades!$A$5:$A$9,0),1),IFERROR(MATCH(N62,Grades!$A$5:$A$9,0),1),IFERROR(MATCH(O62,Grades!$A$5:$A$9,0),1),IFERROR(MATCH(P62,Grades!$A$5:$A$9,0),1),IFERROR(MATCH(Q62,Grades!$A$5:$A$9,0),1),IFERROR(MATCH(R62,Grades!$A$5:$A$9,0),1),IFERROR(MATCH(S62,Grades!$A$5:$A$9,0),1),IFERROR(MATCH(T62,Grades!$A$5:$A$9,0),1))))</f>
        <v/>
      </c>
      <c r="V62" s="6" t="n"/>
      <c r="W62" s="6" t="n"/>
    </row>
    <row r="63">
      <c r="A63" s="6" t="n"/>
      <c r="B63" s="6" t="n"/>
      <c r="C63" s="6" t="n"/>
      <c r="D63" s="6" t="n"/>
      <c r="E63" s="6" t="n"/>
      <c r="F63" s="6" t="n"/>
      <c r="G63" s="6" t="n"/>
      <c r="H63" s="6" t="n"/>
      <c r="I63" s="6" t="n"/>
      <c r="J63" s="6" t="n"/>
      <c r="K63" s="6" t="n"/>
      <c r="L63" s="7">
        <f>IF(E63="","",INDEX('Severity Rules'!$B$5:$B$9,MATCH(E63,'Severity Rules'!$A$5:$A$9,0)))</f>
        <v/>
      </c>
      <c r="M63" s="7">
        <f>IF(F63="","",INDEX('Severity Rules'!$B$5:$B$9,MATCH(F63,'Severity Rules'!$A$5:$A$9,0)))</f>
        <v/>
      </c>
      <c r="N63" s="7">
        <f>IF(G63="","",INDEX('Severity Rules'!$B$5:$B$9,MATCH(G63,'Severity Rules'!$A$5:$A$9,0)))</f>
        <v/>
      </c>
      <c r="O63" s="7">
        <f>IF(H63="","",INDEX('Severity Rules'!$B$5:$B$9,MATCH(H63,'Severity Rules'!$A$5:$A$9,0)))</f>
        <v/>
      </c>
      <c r="P63" s="7">
        <f>IF(I63="","",INDEX('Severity Rules'!$B$5:$B$9,MATCH(I63,'Severity Rules'!$A$5:$A$9,0)))</f>
        <v/>
      </c>
      <c r="Q63" s="7">
        <f>IF(J63="","",INDEX('Severity Rules'!$B$5:$B$9,MATCH(J63,'Severity Rules'!$A$5:$A$9,0)))</f>
        <v/>
      </c>
      <c r="R63" s="7">
        <f>IF(K63="","",INDEX('Severity Rules'!$B$5:$B$9,MATCH(K63,'Severity Rules'!$A$5:$A$9,0)))</f>
        <v/>
      </c>
      <c r="S63" s="6" t="n"/>
      <c r="T63" s="6" t="n"/>
      <c r="U63" s="8">
        <f>IF(LEN(E63)+LEN(F63)+LEN(G63)+LEN(H63)+LEN(I63)+LEN(J63)+LEN(K63)=0,"",INDEX(Grades!$A$5:$A$9,MAX(IFERROR(MATCH(L63,Grades!$A$5:$A$9,0),1),IFERROR(MATCH(M63,Grades!$A$5:$A$9,0),1),IFERROR(MATCH(N63,Grades!$A$5:$A$9,0),1),IFERROR(MATCH(O63,Grades!$A$5:$A$9,0),1),IFERROR(MATCH(P63,Grades!$A$5:$A$9,0),1),IFERROR(MATCH(Q63,Grades!$A$5:$A$9,0),1),IFERROR(MATCH(R63,Grades!$A$5:$A$9,0),1),IFERROR(MATCH(S63,Grades!$A$5:$A$9,0),1),IFERROR(MATCH(T63,Grades!$A$5:$A$9,0),1))))</f>
        <v/>
      </c>
      <c r="V63" s="6" t="n"/>
      <c r="W63" s="6" t="n"/>
    </row>
    <row r="64">
      <c r="A64" s="6" t="n"/>
      <c r="B64" s="6" t="n"/>
      <c r="C64" s="6" t="n"/>
      <c r="D64" s="6" t="n"/>
      <c r="E64" s="6" t="n"/>
      <c r="F64" s="6" t="n"/>
      <c r="G64" s="6" t="n"/>
      <c r="H64" s="6" t="n"/>
      <c r="I64" s="6" t="n"/>
      <c r="J64" s="6" t="n"/>
      <c r="K64" s="6" t="n"/>
      <c r="L64" s="7">
        <f>IF(E64="","",INDEX('Severity Rules'!$B$5:$B$9,MATCH(E64,'Severity Rules'!$A$5:$A$9,0)))</f>
        <v/>
      </c>
      <c r="M64" s="7">
        <f>IF(F64="","",INDEX('Severity Rules'!$B$5:$B$9,MATCH(F64,'Severity Rules'!$A$5:$A$9,0)))</f>
        <v/>
      </c>
      <c r="N64" s="7">
        <f>IF(G64="","",INDEX('Severity Rules'!$B$5:$B$9,MATCH(G64,'Severity Rules'!$A$5:$A$9,0)))</f>
        <v/>
      </c>
      <c r="O64" s="7">
        <f>IF(H64="","",INDEX('Severity Rules'!$B$5:$B$9,MATCH(H64,'Severity Rules'!$A$5:$A$9,0)))</f>
        <v/>
      </c>
      <c r="P64" s="7">
        <f>IF(I64="","",INDEX('Severity Rules'!$B$5:$B$9,MATCH(I64,'Severity Rules'!$A$5:$A$9,0)))</f>
        <v/>
      </c>
      <c r="Q64" s="7">
        <f>IF(J64="","",INDEX('Severity Rules'!$B$5:$B$9,MATCH(J64,'Severity Rules'!$A$5:$A$9,0)))</f>
        <v/>
      </c>
      <c r="R64" s="7">
        <f>IF(K64="","",INDEX('Severity Rules'!$B$5:$B$9,MATCH(K64,'Severity Rules'!$A$5:$A$9,0)))</f>
        <v/>
      </c>
      <c r="S64" s="6" t="n"/>
      <c r="T64" s="6" t="n"/>
      <c r="U64" s="8">
        <f>IF(LEN(E64)+LEN(F64)+LEN(G64)+LEN(H64)+LEN(I64)+LEN(J64)+LEN(K64)=0,"",INDEX(Grades!$A$5:$A$9,MAX(IFERROR(MATCH(L64,Grades!$A$5:$A$9,0),1),IFERROR(MATCH(M64,Grades!$A$5:$A$9,0),1),IFERROR(MATCH(N64,Grades!$A$5:$A$9,0),1),IFERROR(MATCH(O64,Grades!$A$5:$A$9,0),1),IFERROR(MATCH(P64,Grades!$A$5:$A$9,0),1),IFERROR(MATCH(Q64,Grades!$A$5:$A$9,0),1),IFERROR(MATCH(R64,Grades!$A$5:$A$9,0),1),IFERROR(MATCH(S64,Grades!$A$5:$A$9,0),1),IFERROR(MATCH(T64,Grades!$A$5:$A$9,0),1))))</f>
        <v/>
      </c>
      <c r="V64" s="6" t="n"/>
      <c r="W64" s="6" t="n"/>
    </row>
    <row r="65">
      <c r="A65" s="6" t="n"/>
      <c r="B65" s="6" t="n"/>
      <c r="C65" s="6" t="n"/>
      <c r="D65" s="6" t="n"/>
      <c r="E65" s="6" t="n"/>
      <c r="F65" s="6" t="n"/>
      <c r="G65" s="6" t="n"/>
      <c r="H65" s="6" t="n"/>
      <c r="I65" s="6" t="n"/>
      <c r="J65" s="6" t="n"/>
      <c r="K65" s="6" t="n"/>
      <c r="L65" s="7">
        <f>IF(E65="","",INDEX('Severity Rules'!$B$5:$B$9,MATCH(E65,'Severity Rules'!$A$5:$A$9,0)))</f>
        <v/>
      </c>
      <c r="M65" s="7">
        <f>IF(F65="","",INDEX('Severity Rules'!$B$5:$B$9,MATCH(F65,'Severity Rules'!$A$5:$A$9,0)))</f>
        <v/>
      </c>
      <c r="N65" s="7">
        <f>IF(G65="","",INDEX('Severity Rules'!$B$5:$B$9,MATCH(G65,'Severity Rules'!$A$5:$A$9,0)))</f>
        <v/>
      </c>
      <c r="O65" s="7">
        <f>IF(H65="","",INDEX('Severity Rules'!$B$5:$B$9,MATCH(H65,'Severity Rules'!$A$5:$A$9,0)))</f>
        <v/>
      </c>
      <c r="P65" s="7">
        <f>IF(I65="","",INDEX('Severity Rules'!$B$5:$B$9,MATCH(I65,'Severity Rules'!$A$5:$A$9,0)))</f>
        <v/>
      </c>
      <c r="Q65" s="7">
        <f>IF(J65="","",INDEX('Severity Rules'!$B$5:$B$9,MATCH(J65,'Severity Rules'!$A$5:$A$9,0)))</f>
        <v/>
      </c>
      <c r="R65" s="7">
        <f>IF(K65="","",INDEX('Severity Rules'!$B$5:$B$9,MATCH(K65,'Severity Rules'!$A$5:$A$9,0)))</f>
        <v/>
      </c>
      <c r="S65" s="6" t="n"/>
      <c r="T65" s="6" t="n"/>
      <c r="U65" s="8">
        <f>IF(LEN(E65)+LEN(F65)+LEN(G65)+LEN(H65)+LEN(I65)+LEN(J65)+LEN(K65)=0,"",INDEX(Grades!$A$5:$A$9,MAX(IFERROR(MATCH(L65,Grades!$A$5:$A$9,0),1),IFERROR(MATCH(M65,Grades!$A$5:$A$9,0),1),IFERROR(MATCH(N65,Grades!$A$5:$A$9,0),1),IFERROR(MATCH(O65,Grades!$A$5:$A$9,0),1),IFERROR(MATCH(P65,Grades!$A$5:$A$9,0),1),IFERROR(MATCH(Q65,Grades!$A$5:$A$9,0),1),IFERROR(MATCH(R65,Grades!$A$5:$A$9,0),1),IFERROR(MATCH(S65,Grades!$A$5:$A$9,0),1),IFERROR(MATCH(T65,Grades!$A$5:$A$9,0),1))))</f>
        <v/>
      </c>
      <c r="V65" s="6" t="n"/>
      <c r="W65" s="6" t="n"/>
    </row>
    <row r="66">
      <c r="A66" s="6" t="n"/>
      <c r="B66" s="6" t="n"/>
      <c r="C66" s="6" t="n"/>
      <c r="D66" s="6" t="n"/>
      <c r="E66" s="6" t="n"/>
      <c r="F66" s="6" t="n"/>
      <c r="G66" s="6" t="n"/>
      <c r="H66" s="6" t="n"/>
      <c r="I66" s="6" t="n"/>
      <c r="J66" s="6" t="n"/>
      <c r="K66" s="6" t="n"/>
      <c r="L66" s="7">
        <f>IF(E66="","",INDEX('Severity Rules'!$B$5:$B$9,MATCH(E66,'Severity Rules'!$A$5:$A$9,0)))</f>
        <v/>
      </c>
      <c r="M66" s="7">
        <f>IF(F66="","",INDEX('Severity Rules'!$B$5:$B$9,MATCH(F66,'Severity Rules'!$A$5:$A$9,0)))</f>
        <v/>
      </c>
      <c r="N66" s="7">
        <f>IF(G66="","",INDEX('Severity Rules'!$B$5:$B$9,MATCH(G66,'Severity Rules'!$A$5:$A$9,0)))</f>
        <v/>
      </c>
      <c r="O66" s="7">
        <f>IF(H66="","",INDEX('Severity Rules'!$B$5:$B$9,MATCH(H66,'Severity Rules'!$A$5:$A$9,0)))</f>
        <v/>
      </c>
      <c r="P66" s="7">
        <f>IF(I66="","",INDEX('Severity Rules'!$B$5:$B$9,MATCH(I66,'Severity Rules'!$A$5:$A$9,0)))</f>
        <v/>
      </c>
      <c r="Q66" s="7">
        <f>IF(J66="","",INDEX('Severity Rules'!$B$5:$B$9,MATCH(J66,'Severity Rules'!$A$5:$A$9,0)))</f>
        <v/>
      </c>
      <c r="R66" s="7">
        <f>IF(K66="","",INDEX('Severity Rules'!$B$5:$B$9,MATCH(K66,'Severity Rules'!$A$5:$A$9,0)))</f>
        <v/>
      </c>
      <c r="S66" s="6" t="n"/>
      <c r="T66" s="6" t="n"/>
      <c r="U66" s="8">
        <f>IF(LEN(E66)+LEN(F66)+LEN(G66)+LEN(H66)+LEN(I66)+LEN(J66)+LEN(K66)=0,"",INDEX(Grades!$A$5:$A$9,MAX(IFERROR(MATCH(L66,Grades!$A$5:$A$9,0),1),IFERROR(MATCH(M66,Grades!$A$5:$A$9,0),1),IFERROR(MATCH(N66,Grades!$A$5:$A$9,0),1),IFERROR(MATCH(O66,Grades!$A$5:$A$9,0),1),IFERROR(MATCH(P66,Grades!$A$5:$A$9,0),1),IFERROR(MATCH(Q66,Grades!$A$5:$A$9,0),1),IFERROR(MATCH(R66,Grades!$A$5:$A$9,0),1),IFERROR(MATCH(S66,Grades!$A$5:$A$9,0),1),IFERROR(MATCH(T66,Grades!$A$5:$A$9,0),1))))</f>
        <v/>
      </c>
      <c r="V66" s="6" t="n"/>
      <c r="W66" s="6" t="n"/>
    </row>
    <row r="67">
      <c r="A67" s="6" t="n"/>
      <c r="B67" s="6" t="n"/>
      <c r="C67" s="6" t="n"/>
      <c r="D67" s="6" t="n"/>
      <c r="E67" s="6" t="n"/>
      <c r="F67" s="6" t="n"/>
      <c r="G67" s="6" t="n"/>
      <c r="H67" s="6" t="n"/>
      <c r="I67" s="6" t="n"/>
      <c r="J67" s="6" t="n"/>
      <c r="K67" s="6" t="n"/>
      <c r="L67" s="7">
        <f>IF(E67="","",INDEX('Severity Rules'!$B$5:$B$9,MATCH(E67,'Severity Rules'!$A$5:$A$9,0)))</f>
        <v/>
      </c>
      <c r="M67" s="7">
        <f>IF(F67="","",INDEX('Severity Rules'!$B$5:$B$9,MATCH(F67,'Severity Rules'!$A$5:$A$9,0)))</f>
        <v/>
      </c>
      <c r="N67" s="7">
        <f>IF(G67="","",INDEX('Severity Rules'!$B$5:$B$9,MATCH(G67,'Severity Rules'!$A$5:$A$9,0)))</f>
        <v/>
      </c>
      <c r="O67" s="7">
        <f>IF(H67="","",INDEX('Severity Rules'!$B$5:$B$9,MATCH(H67,'Severity Rules'!$A$5:$A$9,0)))</f>
        <v/>
      </c>
      <c r="P67" s="7">
        <f>IF(I67="","",INDEX('Severity Rules'!$B$5:$B$9,MATCH(I67,'Severity Rules'!$A$5:$A$9,0)))</f>
        <v/>
      </c>
      <c r="Q67" s="7">
        <f>IF(J67="","",INDEX('Severity Rules'!$B$5:$B$9,MATCH(J67,'Severity Rules'!$A$5:$A$9,0)))</f>
        <v/>
      </c>
      <c r="R67" s="7">
        <f>IF(K67="","",INDEX('Severity Rules'!$B$5:$B$9,MATCH(K67,'Severity Rules'!$A$5:$A$9,0)))</f>
        <v/>
      </c>
      <c r="S67" s="6" t="n"/>
      <c r="T67" s="6" t="n"/>
      <c r="U67" s="8">
        <f>IF(LEN(E67)+LEN(F67)+LEN(G67)+LEN(H67)+LEN(I67)+LEN(J67)+LEN(K67)=0,"",INDEX(Grades!$A$5:$A$9,MAX(IFERROR(MATCH(L67,Grades!$A$5:$A$9,0),1),IFERROR(MATCH(M67,Grades!$A$5:$A$9,0),1),IFERROR(MATCH(N67,Grades!$A$5:$A$9,0),1),IFERROR(MATCH(O67,Grades!$A$5:$A$9,0),1),IFERROR(MATCH(P67,Grades!$A$5:$A$9,0),1),IFERROR(MATCH(Q67,Grades!$A$5:$A$9,0),1),IFERROR(MATCH(R67,Grades!$A$5:$A$9,0),1),IFERROR(MATCH(S67,Grades!$A$5:$A$9,0),1),IFERROR(MATCH(T67,Grades!$A$5:$A$9,0),1))))</f>
        <v/>
      </c>
      <c r="V67" s="6" t="n"/>
      <c r="W67" s="6" t="n"/>
    </row>
    <row r="68">
      <c r="A68" s="6" t="n"/>
      <c r="B68" s="6" t="n"/>
      <c r="C68" s="6" t="n"/>
      <c r="D68" s="6" t="n"/>
      <c r="E68" s="6" t="n"/>
      <c r="F68" s="6" t="n"/>
      <c r="G68" s="6" t="n"/>
      <c r="H68" s="6" t="n"/>
      <c r="I68" s="6" t="n"/>
      <c r="J68" s="6" t="n"/>
      <c r="K68" s="6" t="n"/>
      <c r="L68" s="7">
        <f>IF(E68="","",INDEX('Severity Rules'!$B$5:$B$9,MATCH(E68,'Severity Rules'!$A$5:$A$9,0)))</f>
        <v/>
      </c>
      <c r="M68" s="7">
        <f>IF(F68="","",INDEX('Severity Rules'!$B$5:$B$9,MATCH(F68,'Severity Rules'!$A$5:$A$9,0)))</f>
        <v/>
      </c>
      <c r="N68" s="7">
        <f>IF(G68="","",INDEX('Severity Rules'!$B$5:$B$9,MATCH(G68,'Severity Rules'!$A$5:$A$9,0)))</f>
        <v/>
      </c>
      <c r="O68" s="7">
        <f>IF(H68="","",INDEX('Severity Rules'!$B$5:$B$9,MATCH(H68,'Severity Rules'!$A$5:$A$9,0)))</f>
        <v/>
      </c>
      <c r="P68" s="7">
        <f>IF(I68="","",INDEX('Severity Rules'!$B$5:$B$9,MATCH(I68,'Severity Rules'!$A$5:$A$9,0)))</f>
        <v/>
      </c>
      <c r="Q68" s="7">
        <f>IF(J68="","",INDEX('Severity Rules'!$B$5:$B$9,MATCH(J68,'Severity Rules'!$A$5:$A$9,0)))</f>
        <v/>
      </c>
      <c r="R68" s="7">
        <f>IF(K68="","",INDEX('Severity Rules'!$B$5:$B$9,MATCH(K68,'Severity Rules'!$A$5:$A$9,0)))</f>
        <v/>
      </c>
      <c r="S68" s="6" t="n"/>
      <c r="T68" s="6" t="n"/>
      <c r="U68" s="8">
        <f>IF(LEN(E68)+LEN(F68)+LEN(G68)+LEN(H68)+LEN(I68)+LEN(J68)+LEN(K68)=0,"",INDEX(Grades!$A$5:$A$9,MAX(IFERROR(MATCH(L68,Grades!$A$5:$A$9,0),1),IFERROR(MATCH(M68,Grades!$A$5:$A$9,0),1),IFERROR(MATCH(N68,Grades!$A$5:$A$9,0),1),IFERROR(MATCH(O68,Grades!$A$5:$A$9,0),1),IFERROR(MATCH(P68,Grades!$A$5:$A$9,0),1),IFERROR(MATCH(Q68,Grades!$A$5:$A$9,0),1),IFERROR(MATCH(R68,Grades!$A$5:$A$9,0),1),IFERROR(MATCH(S68,Grades!$A$5:$A$9,0),1),IFERROR(MATCH(T68,Grades!$A$5:$A$9,0),1))))</f>
        <v/>
      </c>
      <c r="V68" s="6" t="n"/>
      <c r="W68" s="6" t="n"/>
    </row>
    <row r="69">
      <c r="A69" s="6" t="n"/>
      <c r="B69" s="6" t="n"/>
      <c r="C69" s="6" t="n"/>
      <c r="D69" s="6" t="n"/>
      <c r="E69" s="6" t="n"/>
      <c r="F69" s="6" t="n"/>
      <c r="G69" s="6" t="n"/>
      <c r="H69" s="6" t="n"/>
      <c r="I69" s="6" t="n"/>
      <c r="J69" s="6" t="n"/>
      <c r="K69" s="6" t="n"/>
      <c r="L69" s="7">
        <f>IF(E69="","",INDEX('Severity Rules'!$B$5:$B$9,MATCH(E69,'Severity Rules'!$A$5:$A$9,0)))</f>
        <v/>
      </c>
      <c r="M69" s="7">
        <f>IF(F69="","",INDEX('Severity Rules'!$B$5:$B$9,MATCH(F69,'Severity Rules'!$A$5:$A$9,0)))</f>
        <v/>
      </c>
      <c r="N69" s="7">
        <f>IF(G69="","",INDEX('Severity Rules'!$B$5:$B$9,MATCH(G69,'Severity Rules'!$A$5:$A$9,0)))</f>
        <v/>
      </c>
      <c r="O69" s="7">
        <f>IF(H69="","",INDEX('Severity Rules'!$B$5:$B$9,MATCH(H69,'Severity Rules'!$A$5:$A$9,0)))</f>
        <v/>
      </c>
      <c r="P69" s="7">
        <f>IF(I69="","",INDEX('Severity Rules'!$B$5:$B$9,MATCH(I69,'Severity Rules'!$A$5:$A$9,0)))</f>
        <v/>
      </c>
      <c r="Q69" s="7">
        <f>IF(J69="","",INDEX('Severity Rules'!$B$5:$B$9,MATCH(J69,'Severity Rules'!$A$5:$A$9,0)))</f>
        <v/>
      </c>
      <c r="R69" s="7">
        <f>IF(K69="","",INDEX('Severity Rules'!$B$5:$B$9,MATCH(K69,'Severity Rules'!$A$5:$A$9,0)))</f>
        <v/>
      </c>
      <c r="S69" s="6" t="n"/>
      <c r="T69" s="6" t="n"/>
      <c r="U69" s="8">
        <f>IF(LEN(E69)+LEN(F69)+LEN(G69)+LEN(H69)+LEN(I69)+LEN(J69)+LEN(K69)=0,"",INDEX(Grades!$A$5:$A$9,MAX(IFERROR(MATCH(L69,Grades!$A$5:$A$9,0),1),IFERROR(MATCH(M69,Grades!$A$5:$A$9,0),1),IFERROR(MATCH(N69,Grades!$A$5:$A$9,0),1),IFERROR(MATCH(O69,Grades!$A$5:$A$9,0),1),IFERROR(MATCH(P69,Grades!$A$5:$A$9,0),1),IFERROR(MATCH(Q69,Grades!$A$5:$A$9,0),1),IFERROR(MATCH(R69,Grades!$A$5:$A$9,0),1),IFERROR(MATCH(S69,Grades!$A$5:$A$9,0),1),IFERROR(MATCH(T69,Grades!$A$5:$A$9,0),1))))</f>
        <v/>
      </c>
      <c r="V69" s="6" t="n"/>
      <c r="W69" s="6" t="n"/>
    </row>
    <row r="70">
      <c r="A70" s="6" t="n"/>
      <c r="B70" s="6" t="n"/>
      <c r="C70" s="6" t="n"/>
      <c r="D70" s="6" t="n"/>
      <c r="E70" s="6" t="n"/>
      <c r="F70" s="6" t="n"/>
      <c r="G70" s="6" t="n"/>
      <c r="H70" s="6" t="n"/>
      <c r="I70" s="6" t="n"/>
      <c r="J70" s="6" t="n"/>
      <c r="K70" s="6" t="n"/>
      <c r="L70" s="7">
        <f>IF(E70="","",INDEX('Severity Rules'!$B$5:$B$9,MATCH(E70,'Severity Rules'!$A$5:$A$9,0)))</f>
        <v/>
      </c>
      <c r="M70" s="7">
        <f>IF(F70="","",INDEX('Severity Rules'!$B$5:$B$9,MATCH(F70,'Severity Rules'!$A$5:$A$9,0)))</f>
        <v/>
      </c>
      <c r="N70" s="7">
        <f>IF(G70="","",INDEX('Severity Rules'!$B$5:$B$9,MATCH(G70,'Severity Rules'!$A$5:$A$9,0)))</f>
        <v/>
      </c>
      <c r="O70" s="7">
        <f>IF(H70="","",INDEX('Severity Rules'!$B$5:$B$9,MATCH(H70,'Severity Rules'!$A$5:$A$9,0)))</f>
        <v/>
      </c>
      <c r="P70" s="7">
        <f>IF(I70="","",INDEX('Severity Rules'!$B$5:$B$9,MATCH(I70,'Severity Rules'!$A$5:$A$9,0)))</f>
        <v/>
      </c>
      <c r="Q70" s="7">
        <f>IF(J70="","",INDEX('Severity Rules'!$B$5:$B$9,MATCH(J70,'Severity Rules'!$A$5:$A$9,0)))</f>
        <v/>
      </c>
      <c r="R70" s="7">
        <f>IF(K70="","",INDEX('Severity Rules'!$B$5:$B$9,MATCH(K70,'Severity Rules'!$A$5:$A$9,0)))</f>
        <v/>
      </c>
      <c r="S70" s="6" t="n"/>
      <c r="T70" s="6" t="n"/>
      <c r="U70" s="8">
        <f>IF(LEN(E70)+LEN(F70)+LEN(G70)+LEN(H70)+LEN(I70)+LEN(J70)+LEN(K70)=0,"",INDEX(Grades!$A$5:$A$9,MAX(IFERROR(MATCH(L70,Grades!$A$5:$A$9,0),1),IFERROR(MATCH(M70,Grades!$A$5:$A$9,0),1),IFERROR(MATCH(N70,Grades!$A$5:$A$9,0),1),IFERROR(MATCH(O70,Grades!$A$5:$A$9,0),1),IFERROR(MATCH(P70,Grades!$A$5:$A$9,0),1),IFERROR(MATCH(Q70,Grades!$A$5:$A$9,0),1),IFERROR(MATCH(R70,Grades!$A$5:$A$9,0),1),IFERROR(MATCH(S70,Grades!$A$5:$A$9,0),1),IFERROR(MATCH(T70,Grades!$A$5:$A$9,0),1))))</f>
        <v/>
      </c>
      <c r="V70" s="6" t="n"/>
      <c r="W70" s="6" t="n"/>
    </row>
    <row r="71">
      <c r="A71" s="6" t="n"/>
      <c r="B71" s="6" t="n"/>
      <c r="C71" s="6" t="n"/>
      <c r="D71" s="6" t="n"/>
      <c r="E71" s="6" t="n"/>
      <c r="F71" s="6" t="n"/>
      <c r="G71" s="6" t="n"/>
      <c r="H71" s="6" t="n"/>
      <c r="I71" s="6" t="n"/>
      <c r="J71" s="6" t="n"/>
      <c r="K71" s="6" t="n"/>
      <c r="L71" s="7">
        <f>IF(E71="","",INDEX('Severity Rules'!$B$5:$B$9,MATCH(E71,'Severity Rules'!$A$5:$A$9,0)))</f>
        <v/>
      </c>
      <c r="M71" s="7">
        <f>IF(F71="","",INDEX('Severity Rules'!$B$5:$B$9,MATCH(F71,'Severity Rules'!$A$5:$A$9,0)))</f>
        <v/>
      </c>
      <c r="N71" s="7">
        <f>IF(G71="","",INDEX('Severity Rules'!$B$5:$B$9,MATCH(G71,'Severity Rules'!$A$5:$A$9,0)))</f>
        <v/>
      </c>
      <c r="O71" s="7">
        <f>IF(H71="","",INDEX('Severity Rules'!$B$5:$B$9,MATCH(H71,'Severity Rules'!$A$5:$A$9,0)))</f>
        <v/>
      </c>
      <c r="P71" s="7">
        <f>IF(I71="","",INDEX('Severity Rules'!$B$5:$B$9,MATCH(I71,'Severity Rules'!$A$5:$A$9,0)))</f>
        <v/>
      </c>
      <c r="Q71" s="7">
        <f>IF(J71="","",INDEX('Severity Rules'!$B$5:$B$9,MATCH(J71,'Severity Rules'!$A$5:$A$9,0)))</f>
        <v/>
      </c>
      <c r="R71" s="7">
        <f>IF(K71="","",INDEX('Severity Rules'!$B$5:$B$9,MATCH(K71,'Severity Rules'!$A$5:$A$9,0)))</f>
        <v/>
      </c>
      <c r="S71" s="6" t="n"/>
      <c r="T71" s="6" t="n"/>
      <c r="U71" s="8">
        <f>IF(LEN(E71)+LEN(F71)+LEN(G71)+LEN(H71)+LEN(I71)+LEN(J71)+LEN(K71)=0,"",INDEX(Grades!$A$5:$A$9,MAX(IFERROR(MATCH(L71,Grades!$A$5:$A$9,0),1),IFERROR(MATCH(M71,Grades!$A$5:$A$9,0),1),IFERROR(MATCH(N71,Grades!$A$5:$A$9,0),1),IFERROR(MATCH(O71,Grades!$A$5:$A$9,0),1),IFERROR(MATCH(P71,Grades!$A$5:$A$9,0),1),IFERROR(MATCH(Q71,Grades!$A$5:$A$9,0),1),IFERROR(MATCH(R71,Grades!$A$5:$A$9,0),1),IFERROR(MATCH(S71,Grades!$A$5:$A$9,0),1),IFERROR(MATCH(T71,Grades!$A$5:$A$9,0),1))))</f>
        <v/>
      </c>
      <c r="V71" s="6" t="n"/>
      <c r="W71" s="6" t="n"/>
    </row>
    <row r="72">
      <c r="A72" s="6" t="n"/>
      <c r="B72" s="6" t="n"/>
      <c r="C72" s="6" t="n"/>
      <c r="D72" s="6" t="n"/>
      <c r="E72" s="6" t="n"/>
      <c r="F72" s="6" t="n"/>
      <c r="G72" s="6" t="n"/>
      <c r="H72" s="6" t="n"/>
      <c r="I72" s="6" t="n"/>
      <c r="J72" s="6" t="n"/>
      <c r="K72" s="6" t="n"/>
      <c r="L72" s="7">
        <f>IF(E72="","",INDEX('Severity Rules'!$B$5:$B$9,MATCH(E72,'Severity Rules'!$A$5:$A$9,0)))</f>
        <v/>
      </c>
      <c r="M72" s="7">
        <f>IF(F72="","",INDEX('Severity Rules'!$B$5:$B$9,MATCH(F72,'Severity Rules'!$A$5:$A$9,0)))</f>
        <v/>
      </c>
      <c r="N72" s="7">
        <f>IF(G72="","",INDEX('Severity Rules'!$B$5:$B$9,MATCH(G72,'Severity Rules'!$A$5:$A$9,0)))</f>
        <v/>
      </c>
      <c r="O72" s="7">
        <f>IF(H72="","",INDEX('Severity Rules'!$B$5:$B$9,MATCH(H72,'Severity Rules'!$A$5:$A$9,0)))</f>
        <v/>
      </c>
      <c r="P72" s="7">
        <f>IF(I72="","",INDEX('Severity Rules'!$B$5:$B$9,MATCH(I72,'Severity Rules'!$A$5:$A$9,0)))</f>
        <v/>
      </c>
      <c r="Q72" s="7">
        <f>IF(J72="","",INDEX('Severity Rules'!$B$5:$B$9,MATCH(J72,'Severity Rules'!$A$5:$A$9,0)))</f>
        <v/>
      </c>
      <c r="R72" s="7">
        <f>IF(K72="","",INDEX('Severity Rules'!$B$5:$B$9,MATCH(K72,'Severity Rules'!$A$5:$A$9,0)))</f>
        <v/>
      </c>
      <c r="S72" s="6" t="n"/>
      <c r="T72" s="6" t="n"/>
      <c r="U72" s="8">
        <f>IF(LEN(E72)+LEN(F72)+LEN(G72)+LEN(H72)+LEN(I72)+LEN(J72)+LEN(K72)=0,"",INDEX(Grades!$A$5:$A$9,MAX(IFERROR(MATCH(L72,Grades!$A$5:$A$9,0),1),IFERROR(MATCH(M72,Grades!$A$5:$A$9,0),1),IFERROR(MATCH(N72,Grades!$A$5:$A$9,0),1),IFERROR(MATCH(O72,Grades!$A$5:$A$9,0),1),IFERROR(MATCH(P72,Grades!$A$5:$A$9,0),1),IFERROR(MATCH(Q72,Grades!$A$5:$A$9,0),1),IFERROR(MATCH(R72,Grades!$A$5:$A$9,0),1),IFERROR(MATCH(S72,Grades!$A$5:$A$9,0),1),IFERROR(MATCH(T72,Grades!$A$5:$A$9,0),1))))</f>
        <v/>
      </c>
      <c r="V72" s="6" t="n"/>
      <c r="W72" s="6" t="n"/>
    </row>
    <row r="73">
      <c r="A73" s="6" t="n"/>
      <c r="B73" s="6" t="n"/>
      <c r="C73" s="6" t="n"/>
      <c r="D73" s="6" t="n"/>
      <c r="E73" s="6" t="n"/>
      <c r="F73" s="6" t="n"/>
      <c r="G73" s="6" t="n"/>
      <c r="H73" s="6" t="n"/>
      <c r="I73" s="6" t="n"/>
      <c r="J73" s="6" t="n"/>
      <c r="K73" s="6" t="n"/>
      <c r="L73" s="7">
        <f>IF(E73="","",INDEX('Severity Rules'!$B$5:$B$9,MATCH(E73,'Severity Rules'!$A$5:$A$9,0)))</f>
        <v/>
      </c>
      <c r="M73" s="7">
        <f>IF(F73="","",INDEX('Severity Rules'!$B$5:$B$9,MATCH(F73,'Severity Rules'!$A$5:$A$9,0)))</f>
        <v/>
      </c>
      <c r="N73" s="7">
        <f>IF(G73="","",INDEX('Severity Rules'!$B$5:$B$9,MATCH(G73,'Severity Rules'!$A$5:$A$9,0)))</f>
        <v/>
      </c>
      <c r="O73" s="7">
        <f>IF(H73="","",INDEX('Severity Rules'!$B$5:$B$9,MATCH(H73,'Severity Rules'!$A$5:$A$9,0)))</f>
        <v/>
      </c>
      <c r="P73" s="7">
        <f>IF(I73="","",INDEX('Severity Rules'!$B$5:$B$9,MATCH(I73,'Severity Rules'!$A$5:$A$9,0)))</f>
        <v/>
      </c>
      <c r="Q73" s="7">
        <f>IF(J73="","",INDEX('Severity Rules'!$B$5:$B$9,MATCH(J73,'Severity Rules'!$A$5:$A$9,0)))</f>
        <v/>
      </c>
      <c r="R73" s="7">
        <f>IF(K73="","",INDEX('Severity Rules'!$B$5:$B$9,MATCH(K73,'Severity Rules'!$A$5:$A$9,0)))</f>
        <v/>
      </c>
      <c r="S73" s="6" t="n"/>
      <c r="T73" s="6" t="n"/>
      <c r="U73" s="8">
        <f>IF(LEN(E73)+LEN(F73)+LEN(G73)+LEN(H73)+LEN(I73)+LEN(J73)+LEN(K73)=0,"",INDEX(Grades!$A$5:$A$9,MAX(IFERROR(MATCH(L73,Grades!$A$5:$A$9,0),1),IFERROR(MATCH(M73,Grades!$A$5:$A$9,0),1),IFERROR(MATCH(N73,Grades!$A$5:$A$9,0),1),IFERROR(MATCH(O73,Grades!$A$5:$A$9,0),1),IFERROR(MATCH(P73,Grades!$A$5:$A$9,0),1),IFERROR(MATCH(Q73,Grades!$A$5:$A$9,0),1),IFERROR(MATCH(R73,Grades!$A$5:$A$9,0),1),IFERROR(MATCH(S73,Grades!$A$5:$A$9,0),1),IFERROR(MATCH(T73,Grades!$A$5:$A$9,0),1))))</f>
        <v/>
      </c>
      <c r="V73" s="6" t="n"/>
      <c r="W73" s="6" t="n"/>
    </row>
    <row r="74">
      <c r="A74" s="6" t="n"/>
      <c r="B74" s="6" t="n"/>
      <c r="C74" s="6" t="n"/>
      <c r="D74" s="6" t="n"/>
      <c r="E74" s="6" t="n"/>
      <c r="F74" s="6" t="n"/>
      <c r="G74" s="6" t="n"/>
      <c r="H74" s="6" t="n"/>
      <c r="I74" s="6" t="n"/>
      <c r="J74" s="6" t="n"/>
      <c r="K74" s="6" t="n"/>
      <c r="L74" s="7">
        <f>IF(E74="","",INDEX('Severity Rules'!$B$5:$B$9,MATCH(E74,'Severity Rules'!$A$5:$A$9,0)))</f>
        <v/>
      </c>
      <c r="M74" s="7">
        <f>IF(F74="","",INDEX('Severity Rules'!$B$5:$B$9,MATCH(F74,'Severity Rules'!$A$5:$A$9,0)))</f>
        <v/>
      </c>
      <c r="N74" s="7">
        <f>IF(G74="","",INDEX('Severity Rules'!$B$5:$B$9,MATCH(G74,'Severity Rules'!$A$5:$A$9,0)))</f>
        <v/>
      </c>
      <c r="O74" s="7">
        <f>IF(H74="","",INDEX('Severity Rules'!$B$5:$B$9,MATCH(H74,'Severity Rules'!$A$5:$A$9,0)))</f>
        <v/>
      </c>
      <c r="P74" s="7">
        <f>IF(I74="","",INDEX('Severity Rules'!$B$5:$B$9,MATCH(I74,'Severity Rules'!$A$5:$A$9,0)))</f>
        <v/>
      </c>
      <c r="Q74" s="7">
        <f>IF(J74="","",INDEX('Severity Rules'!$B$5:$B$9,MATCH(J74,'Severity Rules'!$A$5:$A$9,0)))</f>
        <v/>
      </c>
      <c r="R74" s="7">
        <f>IF(K74="","",INDEX('Severity Rules'!$B$5:$B$9,MATCH(K74,'Severity Rules'!$A$5:$A$9,0)))</f>
        <v/>
      </c>
      <c r="S74" s="6" t="n"/>
      <c r="T74" s="6" t="n"/>
      <c r="U74" s="8">
        <f>IF(LEN(E74)+LEN(F74)+LEN(G74)+LEN(H74)+LEN(I74)+LEN(J74)+LEN(K74)=0,"",INDEX(Grades!$A$5:$A$9,MAX(IFERROR(MATCH(L74,Grades!$A$5:$A$9,0),1),IFERROR(MATCH(M74,Grades!$A$5:$A$9,0),1),IFERROR(MATCH(N74,Grades!$A$5:$A$9,0),1),IFERROR(MATCH(O74,Grades!$A$5:$A$9,0),1),IFERROR(MATCH(P74,Grades!$A$5:$A$9,0),1),IFERROR(MATCH(Q74,Grades!$A$5:$A$9,0),1),IFERROR(MATCH(R74,Grades!$A$5:$A$9,0),1),IFERROR(MATCH(S74,Grades!$A$5:$A$9,0),1),IFERROR(MATCH(T74,Grades!$A$5:$A$9,0),1))))</f>
        <v/>
      </c>
      <c r="V74" s="6" t="n"/>
      <c r="W74" s="6" t="n"/>
    </row>
    <row r="75">
      <c r="A75" s="6" t="n"/>
      <c r="B75" s="6" t="n"/>
      <c r="C75" s="6" t="n"/>
      <c r="D75" s="6" t="n"/>
      <c r="E75" s="6" t="n"/>
      <c r="F75" s="6" t="n"/>
      <c r="G75" s="6" t="n"/>
      <c r="H75" s="6" t="n"/>
      <c r="I75" s="6" t="n"/>
      <c r="J75" s="6" t="n"/>
      <c r="K75" s="6" t="n"/>
      <c r="L75" s="7">
        <f>IF(E75="","",INDEX('Severity Rules'!$B$5:$B$9,MATCH(E75,'Severity Rules'!$A$5:$A$9,0)))</f>
        <v/>
      </c>
      <c r="M75" s="7">
        <f>IF(F75="","",INDEX('Severity Rules'!$B$5:$B$9,MATCH(F75,'Severity Rules'!$A$5:$A$9,0)))</f>
        <v/>
      </c>
      <c r="N75" s="7">
        <f>IF(G75="","",INDEX('Severity Rules'!$B$5:$B$9,MATCH(G75,'Severity Rules'!$A$5:$A$9,0)))</f>
        <v/>
      </c>
      <c r="O75" s="7">
        <f>IF(H75="","",INDEX('Severity Rules'!$B$5:$B$9,MATCH(H75,'Severity Rules'!$A$5:$A$9,0)))</f>
        <v/>
      </c>
      <c r="P75" s="7">
        <f>IF(I75="","",INDEX('Severity Rules'!$B$5:$B$9,MATCH(I75,'Severity Rules'!$A$5:$A$9,0)))</f>
        <v/>
      </c>
      <c r="Q75" s="7">
        <f>IF(J75="","",INDEX('Severity Rules'!$B$5:$B$9,MATCH(J75,'Severity Rules'!$A$5:$A$9,0)))</f>
        <v/>
      </c>
      <c r="R75" s="7">
        <f>IF(K75="","",INDEX('Severity Rules'!$B$5:$B$9,MATCH(K75,'Severity Rules'!$A$5:$A$9,0)))</f>
        <v/>
      </c>
      <c r="S75" s="6" t="n"/>
      <c r="T75" s="6" t="n"/>
      <c r="U75" s="8">
        <f>IF(LEN(E75)+LEN(F75)+LEN(G75)+LEN(H75)+LEN(I75)+LEN(J75)+LEN(K75)=0,"",INDEX(Grades!$A$5:$A$9,MAX(IFERROR(MATCH(L75,Grades!$A$5:$A$9,0),1),IFERROR(MATCH(M75,Grades!$A$5:$A$9,0),1),IFERROR(MATCH(N75,Grades!$A$5:$A$9,0),1),IFERROR(MATCH(O75,Grades!$A$5:$A$9,0),1),IFERROR(MATCH(P75,Grades!$A$5:$A$9,0),1),IFERROR(MATCH(Q75,Grades!$A$5:$A$9,0),1),IFERROR(MATCH(R75,Grades!$A$5:$A$9,0),1),IFERROR(MATCH(S75,Grades!$A$5:$A$9,0),1),IFERROR(MATCH(T75,Grades!$A$5:$A$9,0),1))))</f>
        <v/>
      </c>
      <c r="V75" s="6" t="n"/>
      <c r="W75" s="6" t="n"/>
    </row>
    <row r="76">
      <c r="A76" s="6" t="n"/>
      <c r="B76" s="6" t="n"/>
      <c r="C76" s="6" t="n"/>
      <c r="D76" s="6" t="n"/>
      <c r="E76" s="6" t="n"/>
      <c r="F76" s="6" t="n"/>
      <c r="G76" s="6" t="n"/>
      <c r="H76" s="6" t="n"/>
      <c r="I76" s="6" t="n"/>
      <c r="J76" s="6" t="n"/>
      <c r="K76" s="6" t="n"/>
      <c r="L76" s="7">
        <f>IF(E76="","",INDEX('Severity Rules'!$B$5:$B$9,MATCH(E76,'Severity Rules'!$A$5:$A$9,0)))</f>
        <v/>
      </c>
      <c r="M76" s="7">
        <f>IF(F76="","",INDEX('Severity Rules'!$B$5:$B$9,MATCH(F76,'Severity Rules'!$A$5:$A$9,0)))</f>
        <v/>
      </c>
      <c r="N76" s="7">
        <f>IF(G76="","",INDEX('Severity Rules'!$B$5:$B$9,MATCH(G76,'Severity Rules'!$A$5:$A$9,0)))</f>
        <v/>
      </c>
      <c r="O76" s="7">
        <f>IF(H76="","",INDEX('Severity Rules'!$B$5:$B$9,MATCH(H76,'Severity Rules'!$A$5:$A$9,0)))</f>
        <v/>
      </c>
      <c r="P76" s="7">
        <f>IF(I76="","",INDEX('Severity Rules'!$B$5:$B$9,MATCH(I76,'Severity Rules'!$A$5:$A$9,0)))</f>
        <v/>
      </c>
      <c r="Q76" s="7">
        <f>IF(J76="","",INDEX('Severity Rules'!$B$5:$B$9,MATCH(J76,'Severity Rules'!$A$5:$A$9,0)))</f>
        <v/>
      </c>
      <c r="R76" s="7">
        <f>IF(K76="","",INDEX('Severity Rules'!$B$5:$B$9,MATCH(K76,'Severity Rules'!$A$5:$A$9,0)))</f>
        <v/>
      </c>
      <c r="S76" s="6" t="n"/>
      <c r="T76" s="6" t="n"/>
      <c r="U76" s="8">
        <f>IF(LEN(E76)+LEN(F76)+LEN(G76)+LEN(H76)+LEN(I76)+LEN(J76)+LEN(K76)=0,"",INDEX(Grades!$A$5:$A$9,MAX(IFERROR(MATCH(L76,Grades!$A$5:$A$9,0),1),IFERROR(MATCH(M76,Grades!$A$5:$A$9,0),1),IFERROR(MATCH(N76,Grades!$A$5:$A$9,0),1),IFERROR(MATCH(O76,Grades!$A$5:$A$9,0),1),IFERROR(MATCH(P76,Grades!$A$5:$A$9,0),1),IFERROR(MATCH(Q76,Grades!$A$5:$A$9,0),1),IFERROR(MATCH(R76,Grades!$A$5:$A$9,0),1),IFERROR(MATCH(S76,Grades!$A$5:$A$9,0),1),IFERROR(MATCH(T76,Grades!$A$5:$A$9,0),1))))</f>
        <v/>
      </c>
      <c r="V76" s="6" t="n"/>
      <c r="W76" s="6" t="n"/>
    </row>
    <row r="77">
      <c r="A77" s="6" t="n"/>
      <c r="B77" s="6" t="n"/>
      <c r="C77" s="6" t="n"/>
      <c r="D77" s="6" t="n"/>
      <c r="E77" s="6" t="n"/>
      <c r="F77" s="6" t="n"/>
      <c r="G77" s="6" t="n"/>
      <c r="H77" s="6" t="n"/>
      <c r="I77" s="6" t="n"/>
      <c r="J77" s="6" t="n"/>
      <c r="K77" s="6" t="n"/>
      <c r="L77" s="7">
        <f>IF(E77="","",INDEX('Severity Rules'!$B$5:$B$9,MATCH(E77,'Severity Rules'!$A$5:$A$9,0)))</f>
        <v/>
      </c>
      <c r="M77" s="7">
        <f>IF(F77="","",INDEX('Severity Rules'!$B$5:$B$9,MATCH(F77,'Severity Rules'!$A$5:$A$9,0)))</f>
        <v/>
      </c>
      <c r="N77" s="7">
        <f>IF(G77="","",INDEX('Severity Rules'!$B$5:$B$9,MATCH(G77,'Severity Rules'!$A$5:$A$9,0)))</f>
        <v/>
      </c>
      <c r="O77" s="7">
        <f>IF(H77="","",INDEX('Severity Rules'!$B$5:$B$9,MATCH(H77,'Severity Rules'!$A$5:$A$9,0)))</f>
        <v/>
      </c>
      <c r="P77" s="7">
        <f>IF(I77="","",INDEX('Severity Rules'!$B$5:$B$9,MATCH(I77,'Severity Rules'!$A$5:$A$9,0)))</f>
        <v/>
      </c>
      <c r="Q77" s="7">
        <f>IF(J77="","",INDEX('Severity Rules'!$B$5:$B$9,MATCH(J77,'Severity Rules'!$A$5:$A$9,0)))</f>
        <v/>
      </c>
      <c r="R77" s="7">
        <f>IF(K77="","",INDEX('Severity Rules'!$B$5:$B$9,MATCH(K77,'Severity Rules'!$A$5:$A$9,0)))</f>
        <v/>
      </c>
      <c r="S77" s="6" t="n"/>
      <c r="T77" s="6" t="n"/>
      <c r="U77" s="8">
        <f>IF(LEN(E77)+LEN(F77)+LEN(G77)+LEN(H77)+LEN(I77)+LEN(J77)+LEN(K77)=0,"",INDEX(Grades!$A$5:$A$9,MAX(IFERROR(MATCH(L77,Grades!$A$5:$A$9,0),1),IFERROR(MATCH(M77,Grades!$A$5:$A$9,0),1),IFERROR(MATCH(N77,Grades!$A$5:$A$9,0),1),IFERROR(MATCH(O77,Grades!$A$5:$A$9,0),1),IFERROR(MATCH(P77,Grades!$A$5:$A$9,0),1),IFERROR(MATCH(Q77,Grades!$A$5:$A$9,0),1),IFERROR(MATCH(R77,Grades!$A$5:$A$9,0),1),IFERROR(MATCH(S77,Grades!$A$5:$A$9,0),1),IFERROR(MATCH(T77,Grades!$A$5:$A$9,0),1))))</f>
        <v/>
      </c>
      <c r="V77" s="6" t="n"/>
      <c r="W77" s="6" t="n"/>
    </row>
    <row r="78">
      <c r="A78" s="6" t="n"/>
      <c r="B78" s="6" t="n"/>
      <c r="C78" s="6" t="n"/>
      <c r="D78" s="6" t="n"/>
      <c r="E78" s="6" t="n"/>
      <c r="F78" s="6" t="n"/>
      <c r="G78" s="6" t="n"/>
      <c r="H78" s="6" t="n"/>
      <c r="I78" s="6" t="n"/>
      <c r="J78" s="6" t="n"/>
      <c r="K78" s="6" t="n"/>
      <c r="L78" s="7">
        <f>IF(E78="","",INDEX('Severity Rules'!$B$5:$B$9,MATCH(E78,'Severity Rules'!$A$5:$A$9,0)))</f>
        <v/>
      </c>
      <c r="M78" s="7">
        <f>IF(F78="","",INDEX('Severity Rules'!$B$5:$B$9,MATCH(F78,'Severity Rules'!$A$5:$A$9,0)))</f>
        <v/>
      </c>
      <c r="N78" s="7">
        <f>IF(G78="","",INDEX('Severity Rules'!$B$5:$B$9,MATCH(G78,'Severity Rules'!$A$5:$A$9,0)))</f>
        <v/>
      </c>
      <c r="O78" s="7">
        <f>IF(H78="","",INDEX('Severity Rules'!$B$5:$B$9,MATCH(H78,'Severity Rules'!$A$5:$A$9,0)))</f>
        <v/>
      </c>
      <c r="P78" s="7">
        <f>IF(I78="","",INDEX('Severity Rules'!$B$5:$B$9,MATCH(I78,'Severity Rules'!$A$5:$A$9,0)))</f>
        <v/>
      </c>
      <c r="Q78" s="7">
        <f>IF(J78="","",INDEX('Severity Rules'!$B$5:$B$9,MATCH(J78,'Severity Rules'!$A$5:$A$9,0)))</f>
        <v/>
      </c>
      <c r="R78" s="7">
        <f>IF(K78="","",INDEX('Severity Rules'!$B$5:$B$9,MATCH(K78,'Severity Rules'!$A$5:$A$9,0)))</f>
        <v/>
      </c>
      <c r="S78" s="6" t="n"/>
      <c r="T78" s="6" t="n"/>
      <c r="U78" s="8">
        <f>IF(LEN(E78)+LEN(F78)+LEN(G78)+LEN(H78)+LEN(I78)+LEN(J78)+LEN(K78)=0,"",INDEX(Grades!$A$5:$A$9,MAX(IFERROR(MATCH(L78,Grades!$A$5:$A$9,0),1),IFERROR(MATCH(M78,Grades!$A$5:$A$9,0),1),IFERROR(MATCH(N78,Grades!$A$5:$A$9,0),1),IFERROR(MATCH(O78,Grades!$A$5:$A$9,0),1),IFERROR(MATCH(P78,Grades!$A$5:$A$9,0),1),IFERROR(MATCH(Q78,Grades!$A$5:$A$9,0),1),IFERROR(MATCH(R78,Grades!$A$5:$A$9,0),1),IFERROR(MATCH(S78,Grades!$A$5:$A$9,0),1),IFERROR(MATCH(T78,Grades!$A$5:$A$9,0),1))))</f>
        <v/>
      </c>
      <c r="V78" s="6" t="n"/>
      <c r="W78" s="6" t="n"/>
    </row>
    <row r="79">
      <c r="A79" s="6" t="n"/>
      <c r="B79" s="6" t="n"/>
      <c r="C79" s="6" t="n"/>
      <c r="D79" s="6" t="n"/>
      <c r="E79" s="6" t="n"/>
      <c r="F79" s="6" t="n"/>
      <c r="G79" s="6" t="n"/>
      <c r="H79" s="6" t="n"/>
      <c r="I79" s="6" t="n"/>
      <c r="J79" s="6" t="n"/>
      <c r="K79" s="6" t="n"/>
      <c r="L79" s="7">
        <f>IF(E79="","",INDEX('Severity Rules'!$B$5:$B$9,MATCH(E79,'Severity Rules'!$A$5:$A$9,0)))</f>
        <v/>
      </c>
      <c r="M79" s="7">
        <f>IF(F79="","",INDEX('Severity Rules'!$B$5:$B$9,MATCH(F79,'Severity Rules'!$A$5:$A$9,0)))</f>
        <v/>
      </c>
      <c r="N79" s="7">
        <f>IF(G79="","",INDEX('Severity Rules'!$B$5:$B$9,MATCH(G79,'Severity Rules'!$A$5:$A$9,0)))</f>
        <v/>
      </c>
      <c r="O79" s="7">
        <f>IF(H79="","",INDEX('Severity Rules'!$B$5:$B$9,MATCH(H79,'Severity Rules'!$A$5:$A$9,0)))</f>
        <v/>
      </c>
      <c r="P79" s="7">
        <f>IF(I79="","",INDEX('Severity Rules'!$B$5:$B$9,MATCH(I79,'Severity Rules'!$A$5:$A$9,0)))</f>
        <v/>
      </c>
      <c r="Q79" s="7">
        <f>IF(J79="","",INDEX('Severity Rules'!$B$5:$B$9,MATCH(J79,'Severity Rules'!$A$5:$A$9,0)))</f>
        <v/>
      </c>
      <c r="R79" s="7">
        <f>IF(K79="","",INDEX('Severity Rules'!$B$5:$B$9,MATCH(K79,'Severity Rules'!$A$5:$A$9,0)))</f>
        <v/>
      </c>
      <c r="S79" s="6" t="n"/>
      <c r="T79" s="6" t="n"/>
      <c r="U79" s="8">
        <f>IF(LEN(E79)+LEN(F79)+LEN(G79)+LEN(H79)+LEN(I79)+LEN(J79)+LEN(K79)=0,"",INDEX(Grades!$A$5:$A$9,MAX(IFERROR(MATCH(L79,Grades!$A$5:$A$9,0),1),IFERROR(MATCH(M79,Grades!$A$5:$A$9,0),1),IFERROR(MATCH(N79,Grades!$A$5:$A$9,0),1),IFERROR(MATCH(O79,Grades!$A$5:$A$9,0),1),IFERROR(MATCH(P79,Grades!$A$5:$A$9,0),1),IFERROR(MATCH(Q79,Grades!$A$5:$A$9,0),1),IFERROR(MATCH(R79,Grades!$A$5:$A$9,0),1),IFERROR(MATCH(S79,Grades!$A$5:$A$9,0),1),IFERROR(MATCH(T79,Grades!$A$5:$A$9,0),1))))</f>
        <v/>
      </c>
      <c r="V79" s="6" t="n"/>
      <c r="W79" s="6" t="n"/>
    </row>
    <row r="80">
      <c r="A80" s="6" t="n"/>
      <c r="B80" s="6" t="n"/>
      <c r="C80" s="6" t="n"/>
      <c r="D80" s="6" t="n"/>
      <c r="E80" s="6" t="n"/>
      <c r="F80" s="6" t="n"/>
      <c r="G80" s="6" t="n"/>
      <c r="H80" s="6" t="n"/>
      <c r="I80" s="6" t="n"/>
      <c r="J80" s="6" t="n"/>
      <c r="K80" s="6" t="n"/>
      <c r="L80" s="7">
        <f>IF(E80="","",INDEX('Severity Rules'!$B$5:$B$9,MATCH(E80,'Severity Rules'!$A$5:$A$9,0)))</f>
        <v/>
      </c>
      <c r="M80" s="7">
        <f>IF(F80="","",INDEX('Severity Rules'!$B$5:$B$9,MATCH(F80,'Severity Rules'!$A$5:$A$9,0)))</f>
        <v/>
      </c>
      <c r="N80" s="7">
        <f>IF(G80="","",INDEX('Severity Rules'!$B$5:$B$9,MATCH(G80,'Severity Rules'!$A$5:$A$9,0)))</f>
        <v/>
      </c>
      <c r="O80" s="7">
        <f>IF(H80="","",INDEX('Severity Rules'!$B$5:$B$9,MATCH(H80,'Severity Rules'!$A$5:$A$9,0)))</f>
        <v/>
      </c>
      <c r="P80" s="7">
        <f>IF(I80="","",INDEX('Severity Rules'!$B$5:$B$9,MATCH(I80,'Severity Rules'!$A$5:$A$9,0)))</f>
        <v/>
      </c>
      <c r="Q80" s="7">
        <f>IF(J80="","",INDEX('Severity Rules'!$B$5:$B$9,MATCH(J80,'Severity Rules'!$A$5:$A$9,0)))</f>
        <v/>
      </c>
      <c r="R80" s="7">
        <f>IF(K80="","",INDEX('Severity Rules'!$B$5:$B$9,MATCH(K80,'Severity Rules'!$A$5:$A$9,0)))</f>
        <v/>
      </c>
      <c r="S80" s="6" t="n"/>
      <c r="T80" s="6" t="n"/>
      <c r="U80" s="8">
        <f>IF(LEN(E80)+LEN(F80)+LEN(G80)+LEN(H80)+LEN(I80)+LEN(J80)+LEN(K80)=0,"",INDEX(Grades!$A$5:$A$9,MAX(IFERROR(MATCH(L80,Grades!$A$5:$A$9,0),1),IFERROR(MATCH(M80,Grades!$A$5:$A$9,0),1),IFERROR(MATCH(N80,Grades!$A$5:$A$9,0),1),IFERROR(MATCH(O80,Grades!$A$5:$A$9,0),1),IFERROR(MATCH(P80,Grades!$A$5:$A$9,0),1),IFERROR(MATCH(Q80,Grades!$A$5:$A$9,0),1),IFERROR(MATCH(R80,Grades!$A$5:$A$9,0),1),IFERROR(MATCH(S80,Grades!$A$5:$A$9,0),1),IFERROR(MATCH(T80,Grades!$A$5:$A$9,0),1))))</f>
        <v/>
      </c>
      <c r="V80" s="6" t="n"/>
      <c r="W80" s="6" t="n"/>
    </row>
    <row r="81">
      <c r="A81" s="6" t="n"/>
      <c r="B81" s="6" t="n"/>
      <c r="C81" s="6" t="n"/>
      <c r="D81" s="6" t="n"/>
      <c r="E81" s="6" t="n"/>
      <c r="F81" s="6" t="n"/>
      <c r="G81" s="6" t="n"/>
      <c r="H81" s="6" t="n"/>
      <c r="I81" s="6" t="n"/>
      <c r="J81" s="6" t="n"/>
      <c r="K81" s="6" t="n"/>
      <c r="L81" s="7">
        <f>IF(E81="","",INDEX('Severity Rules'!$B$5:$B$9,MATCH(E81,'Severity Rules'!$A$5:$A$9,0)))</f>
        <v/>
      </c>
      <c r="M81" s="7">
        <f>IF(F81="","",INDEX('Severity Rules'!$B$5:$B$9,MATCH(F81,'Severity Rules'!$A$5:$A$9,0)))</f>
        <v/>
      </c>
      <c r="N81" s="7">
        <f>IF(G81="","",INDEX('Severity Rules'!$B$5:$B$9,MATCH(G81,'Severity Rules'!$A$5:$A$9,0)))</f>
        <v/>
      </c>
      <c r="O81" s="7">
        <f>IF(H81="","",INDEX('Severity Rules'!$B$5:$B$9,MATCH(H81,'Severity Rules'!$A$5:$A$9,0)))</f>
        <v/>
      </c>
      <c r="P81" s="7">
        <f>IF(I81="","",INDEX('Severity Rules'!$B$5:$B$9,MATCH(I81,'Severity Rules'!$A$5:$A$9,0)))</f>
        <v/>
      </c>
      <c r="Q81" s="7">
        <f>IF(J81="","",INDEX('Severity Rules'!$B$5:$B$9,MATCH(J81,'Severity Rules'!$A$5:$A$9,0)))</f>
        <v/>
      </c>
      <c r="R81" s="7">
        <f>IF(K81="","",INDEX('Severity Rules'!$B$5:$B$9,MATCH(K81,'Severity Rules'!$A$5:$A$9,0)))</f>
        <v/>
      </c>
      <c r="S81" s="6" t="n"/>
      <c r="T81" s="6" t="n"/>
      <c r="U81" s="8">
        <f>IF(LEN(E81)+LEN(F81)+LEN(G81)+LEN(H81)+LEN(I81)+LEN(J81)+LEN(K81)=0,"",INDEX(Grades!$A$5:$A$9,MAX(IFERROR(MATCH(L81,Grades!$A$5:$A$9,0),1),IFERROR(MATCH(M81,Grades!$A$5:$A$9,0),1),IFERROR(MATCH(N81,Grades!$A$5:$A$9,0),1),IFERROR(MATCH(O81,Grades!$A$5:$A$9,0),1),IFERROR(MATCH(P81,Grades!$A$5:$A$9,0),1),IFERROR(MATCH(Q81,Grades!$A$5:$A$9,0),1),IFERROR(MATCH(R81,Grades!$A$5:$A$9,0),1),IFERROR(MATCH(S81,Grades!$A$5:$A$9,0),1),IFERROR(MATCH(T81,Grades!$A$5:$A$9,0),1))))</f>
        <v/>
      </c>
      <c r="V81" s="6" t="n"/>
      <c r="W81" s="6" t="n"/>
    </row>
    <row r="82">
      <c r="A82" s="6" t="n"/>
      <c r="B82" s="6" t="n"/>
      <c r="C82" s="6" t="n"/>
      <c r="D82" s="6" t="n"/>
      <c r="E82" s="6" t="n"/>
      <c r="F82" s="6" t="n"/>
      <c r="G82" s="6" t="n"/>
      <c r="H82" s="6" t="n"/>
      <c r="I82" s="6" t="n"/>
      <c r="J82" s="6" t="n"/>
      <c r="K82" s="6" t="n"/>
      <c r="L82" s="7">
        <f>IF(E82="","",INDEX('Severity Rules'!$B$5:$B$9,MATCH(E82,'Severity Rules'!$A$5:$A$9,0)))</f>
        <v/>
      </c>
      <c r="M82" s="7">
        <f>IF(F82="","",INDEX('Severity Rules'!$B$5:$B$9,MATCH(F82,'Severity Rules'!$A$5:$A$9,0)))</f>
        <v/>
      </c>
      <c r="N82" s="7">
        <f>IF(G82="","",INDEX('Severity Rules'!$B$5:$B$9,MATCH(G82,'Severity Rules'!$A$5:$A$9,0)))</f>
        <v/>
      </c>
      <c r="O82" s="7">
        <f>IF(H82="","",INDEX('Severity Rules'!$B$5:$B$9,MATCH(H82,'Severity Rules'!$A$5:$A$9,0)))</f>
        <v/>
      </c>
      <c r="P82" s="7">
        <f>IF(I82="","",INDEX('Severity Rules'!$B$5:$B$9,MATCH(I82,'Severity Rules'!$A$5:$A$9,0)))</f>
        <v/>
      </c>
      <c r="Q82" s="7">
        <f>IF(J82="","",INDEX('Severity Rules'!$B$5:$B$9,MATCH(J82,'Severity Rules'!$A$5:$A$9,0)))</f>
        <v/>
      </c>
      <c r="R82" s="7">
        <f>IF(K82="","",INDEX('Severity Rules'!$B$5:$B$9,MATCH(K82,'Severity Rules'!$A$5:$A$9,0)))</f>
        <v/>
      </c>
      <c r="S82" s="6" t="n"/>
      <c r="T82" s="6" t="n"/>
      <c r="U82" s="8">
        <f>IF(LEN(E82)+LEN(F82)+LEN(G82)+LEN(H82)+LEN(I82)+LEN(J82)+LEN(K82)=0,"",INDEX(Grades!$A$5:$A$9,MAX(IFERROR(MATCH(L82,Grades!$A$5:$A$9,0),1),IFERROR(MATCH(M82,Grades!$A$5:$A$9,0),1),IFERROR(MATCH(N82,Grades!$A$5:$A$9,0),1),IFERROR(MATCH(O82,Grades!$A$5:$A$9,0),1),IFERROR(MATCH(P82,Grades!$A$5:$A$9,0),1),IFERROR(MATCH(Q82,Grades!$A$5:$A$9,0),1),IFERROR(MATCH(R82,Grades!$A$5:$A$9,0),1),IFERROR(MATCH(S82,Grades!$A$5:$A$9,0),1),IFERROR(MATCH(T82,Grades!$A$5:$A$9,0),1))))</f>
        <v/>
      </c>
      <c r="V82" s="6" t="n"/>
      <c r="W82" s="6" t="n"/>
    </row>
    <row r="83">
      <c r="A83" s="6" t="n"/>
      <c r="B83" s="6" t="n"/>
      <c r="C83" s="6" t="n"/>
      <c r="D83" s="6" t="n"/>
      <c r="E83" s="6" t="n"/>
      <c r="F83" s="6" t="n"/>
      <c r="G83" s="6" t="n"/>
      <c r="H83" s="6" t="n"/>
      <c r="I83" s="6" t="n"/>
      <c r="J83" s="6" t="n"/>
      <c r="K83" s="6" t="n"/>
      <c r="L83" s="7">
        <f>IF(E83="","",INDEX('Severity Rules'!$B$5:$B$9,MATCH(E83,'Severity Rules'!$A$5:$A$9,0)))</f>
        <v/>
      </c>
      <c r="M83" s="7">
        <f>IF(F83="","",INDEX('Severity Rules'!$B$5:$B$9,MATCH(F83,'Severity Rules'!$A$5:$A$9,0)))</f>
        <v/>
      </c>
      <c r="N83" s="7">
        <f>IF(G83="","",INDEX('Severity Rules'!$B$5:$B$9,MATCH(G83,'Severity Rules'!$A$5:$A$9,0)))</f>
        <v/>
      </c>
      <c r="O83" s="7">
        <f>IF(H83="","",INDEX('Severity Rules'!$B$5:$B$9,MATCH(H83,'Severity Rules'!$A$5:$A$9,0)))</f>
        <v/>
      </c>
      <c r="P83" s="7">
        <f>IF(I83="","",INDEX('Severity Rules'!$B$5:$B$9,MATCH(I83,'Severity Rules'!$A$5:$A$9,0)))</f>
        <v/>
      </c>
      <c r="Q83" s="7">
        <f>IF(J83="","",INDEX('Severity Rules'!$B$5:$B$9,MATCH(J83,'Severity Rules'!$A$5:$A$9,0)))</f>
        <v/>
      </c>
      <c r="R83" s="7">
        <f>IF(K83="","",INDEX('Severity Rules'!$B$5:$B$9,MATCH(K83,'Severity Rules'!$A$5:$A$9,0)))</f>
        <v/>
      </c>
      <c r="S83" s="6" t="n"/>
      <c r="T83" s="6" t="n"/>
      <c r="U83" s="8">
        <f>IF(LEN(E83)+LEN(F83)+LEN(G83)+LEN(H83)+LEN(I83)+LEN(J83)+LEN(K83)=0,"",INDEX(Grades!$A$5:$A$9,MAX(IFERROR(MATCH(L83,Grades!$A$5:$A$9,0),1),IFERROR(MATCH(M83,Grades!$A$5:$A$9,0),1),IFERROR(MATCH(N83,Grades!$A$5:$A$9,0),1),IFERROR(MATCH(O83,Grades!$A$5:$A$9,0),1),IFERROR(MATCH(P83,Grades!$A$5:$A$9,0),1),IFERROR(MATCH(Q83,Grades!$A$5:$A$9,0),1),IFERROR(MATCH(R83,Grades!$A$5:$A$9,0),1),IFERROR(MATCH(S83,Grades!$A$5:$A$9,0),1),IFERROR(MATCH(T83,Grades!$A$5:$A$9,0),1))))</f>
        <v/>
      </c>
      <c r="V83" s="6" t="n"/>
      <c r="W83" s="6" t="n"/>
    </row>
    <row r="84">
      <c r="A84" s="6" t="n"/>
      <c r="B84" s="6" t="n"/>
      <c r="C84" s="6" t="n"/>
      <c r="D84" s="6" t="n"/>
      <c r="E84" s="6" t="n"/>
      <c r="F84" s="6" t="n"/>
      <c r="G84" s="6" t="n"/>
      <c r="H84" s="6" t="n"/>
      <c r="I84" s="6" t="n"/>
      <c r="J84" s="6" t="n"/>
      <c r="K84" s="6" t="n"/>
      <c r="L84" s="7">
        <f>IF(E84="","",INDEX('Severity Rules'!$B$5:$B$9,MATCH(E84,'Severity Rules'!$A$5:$A$9,0)))</f>
        <v/>
      </c>
      <c r="M84" s="7">
        <f>IF(F84="","",INDEX('Severity Rules'!$B$5:$B$9,MATCH(F84,'Severity Rules'!$A$5:$A$9,0)))</f>
        <v/>
      </c>
      <c r="N84" s="7">
        <f>IF(G84="","",INDEX('Severity Rules'!$B$5:$B$9,MATCH(G84,'Severity Rules'!$A$5:$A$9,0)))</f>
        <v/>
      </c>
      <c r="O84" s="7">
        <f>IF(H84="","",INDEX('Severity Rules'!$B$5:$B$9,MATCH(H84,'Severity Rules'!$A$5:$A$9,0)))</f>
        <v/>
      </c>
      <c r="P84" s="7">
        <f>IF(I84="","",INDEX('Severity Rules'!$B$5:$B$9,MATCH(I84,'Severity Rules'!$A$5:$A$9,0)))</f>
        <v/>
      </c>
      <c r="Q84" s="7">
        <f>IF(J84="","",INDEX('Severity Rules'!$B$5:$B$9,MATCH(J84,'Severity Rules'!$A$5:$A$9,0)))</f>
        <v/>
      </c>
      <c r="R84" s="7">
        <f>IF(K84="","",INDEX('Severity Rules'!$B$5:$B$9,MATCH(K84,'Severity Rules'!$A$5:$A$9,0)))</f>
        <v/>
      </c>
      <c r="S84" s="6" t="n"/>
      <c r="T84" s="6" t="n"/>
      <c r="U84" s="8">
        <f>IF(LEN(E84)+LEN(F84)+LEN(G84)+LEN(H84)+LEN(I84)+LEN(J84)+LEN(K84)=0,"",INDEX(Grades!$A$5:$A$9,MAX(IFERROR(MATCH(L84,Grades!$A$5:$A$9,0),1),IFERROR(MATCH(M84,Grades!$A$5:$A$9,0),1),IFERROR(MATCH(N84,Grades!$A$5:$A$9,0),1),IFERROR(MATCH(O84,Grades!$A$5:$A$9,0),1),IFERROR(MATCH(P84,Grades!$A$5:$A$9,0),1),IFERROR(MATCH(Q84,Grades!$A$5:$A$9,0),1),IFERROR(MATCH(R84,Grades!$A$5:$A$9,0),1),IFERROR(MATCH(S84,Grades!$A$5:$A$9,0),1),IFERROR(MATCH(T84,Grades!$A$5:$A$9,0),1))))</f>
        <v/>
      </c>
      <c r="V84" s="6" t="n"/>
      <c r="W84" s="6" t="n"/>
    </row>
    <row r="85">
      <c r="A85" s="6" t="n"/>
      <c r="B85" s="6" t="n"/>
      <c r="C85" s="6" t="n"/>
      <c r="D85" s="6" t="n"/>
      <c r="E85" s="6" t="n"/>
      <c r="F85" s="6" t="n"/>
      <c r="G85" s="6" t="n"/>
      <c r="H85" s="6" t="n"/>
      <c r="I85" s="6" t="n"/>
      <c r="J85" s="6" t="n"/>
      <c r="K85" s="6" t="n"/>
      <c r="L85" s="7">
        <f>IF(E85="","",INDEX('Severity Rules'!$B$5:$B$9,MATCH(E85,'Severity Rules'!$A$5:$A$9,0)))</f>
        <v/>
      </c>
      <c r="M85" s="7">
        <f>IF(F85="","",INDEX('Severity Rules'!$B$5:$B$9,MATCH(F85,'Severity Rules'!$A$5:$A$9,0)))</f>
        <v/>
      </c>
      <c r="N85" s="7">
        <f>IF(G85="","",INDEX('Severity Rules'!$B$5:$B$9,MATCH(G85,'Severity Rules'!$A$5:$A$9,0)))</f>
        <v/>
      </c>
      <c r="O85" s="7">
        <f>IF(H85="","",INDEX('Severity Rules'!$B$5:$B$9,MATCH(H85,'Severity Rules'!$A$5:$A$9,0)))</f>
        <v/>
      </c>
      <c r="P85" s="7">
        <f>IF(I85="","",INDEX('Severity Rules'!$B$5:$B$9,MATCH(I85,'Severity Rules'!$A$5:$A$9,0)))</f>
        <v/>
      </c>
      <c r="Q85" s="7">
        <f>IF(J85="","",INDEX('Severity Rules'!$B$5:$B$9,MATCH(J85,'Severity Rules'!$A$5:$A$9,0)))</f>
        <v/>
      </c>
      <c r="R85" s="7">
        <f>IF(K85="","",INDEX('Severity Rules'!$B$5:$B$9,MATCH(K85,'Severity Rules'!$A$5:$A$9,0)))</f>
        <v/>
      </c>
      <c r="S85" s="6" t="n"/>
      <c r="T85" s="6" t="n"/>
      <c r="U85" s="8">
        <f>IF(LEN(E85)+LEN(F85)+LEN(G85)+LEN(H85)+LEN(I85)+LEN(J85)+LEN(K85)=0,"",INDEX(Grades!$A$5:$A$9,MAX(IFERROR(MATCH(L85,Grades!$A$5:$A$9,0),1),IFERROR(MATCH(M85,Grades!$A$5:$A$9,0),1),IFERROR(MATCH(N85,Grades!$A$5:$A$9,0),1),IFERROR(MATCH(O85,Grades!$A$5:$A$9,0),1),IFERROR(MATCH(P85,Grades!$A$5:$A$9,0),1),IFERROR(MATCH(Q85,Grades!$A$5:$A$9,0),1),IFERROR(MATCH(R85,Grades!$A$5:$A$9,0),1),IFERROR(MATCH(S85,Grades!$A$5:$A$9,0),1),IFERROR(MATCH(T85,Grades!$A$5:$A$9,0),1))))</f>
        <v/>
      </c>
      <c r="V85" s="6" t="n"/>
      <c r="W85" s="6" t="n"/>
    </row>
    <row r="86">
      <c r="A86" s="6" t="n"/>
      <c r="B86" s="6" t="n"/>
      <c r="C86" s="6" t="n"/>
      <c r="D86" s="6" t="n"/>
      <c r="E86" s="6" t="n"/>
      <c r="F86" s="6" t="n"/>
      <c r="G86" s="6" t="n"/>
      <c r="H86" s="6" t="n"/>
      <c r="I86" s="6" t="n"/>
      <c r="J86" s="6" t="n"/>
      <c r="K86" s="6" t="n"/>
      <c r="L86" s="7">
        <f>IF(E86="","",INDEX('Severity Rules'!$B$5:$B$9,MATCH(E86,'Severity Rules'!$A$5:$A$9,0)))</f>
        <v/>
      </c>
      <c r="M86" s="7">
        <f>IF(F86="","",INDEX('Severity Rules'!$B$5:$B$9,MATCH(F86,'Severity Rules'!$A$5:$A$9,0)))</f>
        <v/>
      </c>
      <c r="N86" s="7">
        <f>IF(G86="","",INDEX('Severity Rules'!$B$5:$B$9,MATCH(G86,'Severity Rules'!$A$5:$A$9,0)))</f>
        <v/>
      </c>
      <c r="O86" s="7">
        <f>IF(H86="","",INDEX('Severity Rules'!$B$5:$B$9,MATCH(H86,'Severity Rules'!$A$5:$A$9,0)))</f>
        <v/>
      </c>
      <c r="P86" s="7">
        <f>IF(I86="","",INDEX('Severity Rules'!$B$5:$B$9,MATCH(I86,'Severity Rules'!$A$5:$A$9,0)))</f>
        <v/>
      </c>
      <c r="Q86" s="7">
        <f>IF(J86="","",INDEX('Severity Rules'!$B$5:$B$9,MATCH(J86,'Severity Rules'!$A$5:$A$9,0)))</f>
        <v/>
      </c>
      <c r="R86" s="7">
        <f>IF(K86="","",INDEX('Severity Rules'!$B$5:$B$9,MATCH(K86,'Severity Rules'!$A$5:$A$9,0)))</f>
        <v/>
      </c>
      <c r="S86" s="6" t="n"/>
      <c r="T86" s="6" t="n"/>
      <c r="U86" s="8">
        <f>IF(LEN(E86)+LEN(F86)+LEN(G86)+LEN(H86)+LEN(I86)+LEN(J86)+LEN(K86)=0,"",INDEX(Grades!$A$5:$A$9,MAX(IFERROR(MATCH(L86,Grades!$A$5:$A$9,0),1),IFERROR(MATCH(M86,Grades!$A$5:$A$9,0),1),IFERROR(MATCH(N86,Grades!$A$5:$A$9,0),1),IFERROR(MATCH(O86,Grades!$A$5:$A$9,0),1),IFERROR(MATCH(P86,Grades!$A$5:$A$9,0),1),IFERROR(MATCH(Q86,Grades!$A$5:$A$9,0),1),IFERROR(MATCH(R86,Grades!$A$5:$A$9,0),1),IFERROR(MATCH(S86,Grades!$A$5:$A$9,0),1),IFERROR(MATCH(T86,Grades!$A$5:$A$9,0),1))))</f>
        <v/>
      </c>
      <c r="V86" s="6" t="n"/>
      <c r="W86" s="6" t="n"/>
    </row>
    <row r="87">
      <c r="A87" s="6" t="n"/>
      <c r="B87" s="6" t="n"/>
      <c r="C87" s="6" t="n"/>
      <c r="D87" s="6" t="n"/>
      <c r="E87" s="6" t="n"/>
      <c r="F87" s="6" t="n"/>
      <c r="G87" s="6" t="n"/>
      <c r="H87" s="6" t="n"/>
      <c r="I87" s="6" t="n"/>
      <c r="J87" s="6" t="n"/>
      <c r="K87" s="6" t="n"/>
      <c r="L87" s="7">
        <f>IF(E87="","",INDEX('Severity Rules'!$B$5:$B$9,MATCH(E87,'Severity Rules'!$A$5:$A$9,0)))</f>
        <v/>
      </c>
      <c r="M87" s="7">
        <f>IF(F87="","",INDEX('Severity Rules'!$B$5:$B$9,MATCH(F87,'Severity Rules'!$A$5:$A$9,0)))</f>
        <v/>
      </c>
      <c r="N87" s="7">
        <f>IF(G87="","",INDEX('Severity Rules'!$B$5:$B$9,MATCH(G87,'Severity Rules'!$A$5:$A$9,0)))</f>
        <v/>
      </c>
      <c r="O87" s="7">
        <f>IF(H87="","",INDEX('Severity Rules'!$B$5:$B$9,MATCH(H87,'Severity Rules'!$A$5:$A$9,0)))</f>
        <v/>
      </c>
      <c r="P87" s="7">
        <f>IF(I87="","",INDEX('Severity Rules'!$B$5:$B$9,MATCH(I87,'Severity Rules'!$A$5:$A$9,0)))</f>
        <v/>
      </c>
      <c r="Q87" s="7">
        <f>IF(J87="","",INDEX('Severity Rules'!$B$5:$B$9,MATCH(J87,'Severity Rules'!$A$5:$A$9,0)))</f>
        <v/>
      </c>
      <c r="R87" s="7">
        <f>IF(K87="","",INDEX('Severity Rules'!$B$5:$B$9,MATCH(K87,'Severity Rules'!$A$5:$A$9,0)))</f>
        <v/>
      </c>
      <c r="S87" s="6" t="n"/>
      <c r="T87" s="6" t="n"/>
      <c r="U87" s="8">
        <f>IF(LEN(E87)+LEN(F87)+LEN(G87)+LEN(H87)+LEN(I87)+LEN(J87)+LEN(K87)=0,"",INDEX(Grades!$A$5:$A$9,MAX(IFERROR(MATCH(L87,Grades!$A$5:$A$9,0),1),IFERROR(MATCH(M87,Grades!$A$5:$A$9,0),1),IFERROR(MATCH(N87,Grades!$A$5:$A$9,0),1),IFERROR(MATCH(O87,Grades!$A$5:$A$9,0),1),IFERROR(MATCH(P87,Grades!$A$5:$A$9,0),1),IFERROR(MATCH(Q87,Grades!$A$5:$A$9,0),1),IFERROR(MATCH(R87,Grades!$A$5:$A$9,0),1),IFERROR(MATCH(S87,Grades!$A$5:$A$9,0),1),IFERROR(MATCH(T87,Grades!$A$5:$A$9,0),1))))</f>
        <v/>
      </c>
      <c r="V87" s="6" t="n"/>
      <c r="W87" s="6" t="n"/>
    </row>
    <row r="88">
      <c r="A88" s="6" t="n"/>
      <c r="B88" s="6" t="n"/>
      <c r="C88" s="6" t="n"/>
      <c r="D88" s="6" t="n"/>
      <c r="E88" s="6" t="n"/>
      <c r="F88" s="6" t="n"/>
      <c r="G88" s="6" t="n"/>
      <c r="H88" s="6" t="n"/>
      <c r="I88" s="6" t="n"/>
      <c r="J88" s="6" t="n"/>
      <c r="K88" s="6" t="n"/>
      <c r="L88" s="7">
        <f>IF(E88="","",INDEX('Severity Rules'!$B$5:$B$9,MATCH(E88,'Severity Rules'!$A$5:$A$9,0)))</f>
        <v/>
      </c>
      <c r="M88" s="7">
        <f>IF(F88="","",INDEX('Severity Rules'!$B$5:$B$9,MATCH(F88,'Severity Rules'!$A$5:$A$9,0)))</f>
        <v/>
      </c>
      <c r="N88" s="7">
        <f>IF(G88="","",INDEX('Severity Rules'!$B$5:$B$9,MATCH(G88,'Severity Rules'!$A$5:$A$9,0)))</f>
        <v/>
      </c>
      <c r="O88" s="7">
        <f>IF(H88="","",INDEX('Severity Rules'!$B$5:$B$9,MATCH(H88,'Severity Rules'!$A$5:$A$9,0)))</f>
        <v/>
      </c>
      <c r="P88" s="7">
        <f>IF(I88="","",INDEX('Severity Rules'!$B$5:$B$9,MATCH(I88,'Severity Rules'!$A$5:$A$9,0)))</f>
        <v/>
      </c>
      <c r="Q88" s="7">
        <f>IF(J88="","",INDEX('Severity Rules'!$B$5:$B$9,MATCH(J88,'Severity Rules'!$A$5:$A$9,0)))</f>
        <v/>
      </c>
      <c r="R88" s="7">
        <f>IF(K88="","",INDEX('Severity Rules'!$B$5:$B$9,MATCH(K88,'Severity Rules'!$A$5:$A$9,0)))</f>
        <v/>
      </c>
      <c r="S88" s="6" t="n"/>
      <c r="T88" s="6" t="n"/>
      <c r="U88" s="8">
        <f>IF(LEN(E88)+LEN(F88)+LEN(G88)+LEN(H88)+LEN(I88)+LEN(J88)+LEN(K88)=0,"",INDEX(Grades!$A$5:$A$9,MAX(IFERROR(MATCH(L88,Grades!$A$5:$A$9,0),1),IFERROR(MATCH(M88,Grades!$A$5:$A$9,0),1),IFERROR(MATCH(N88,Grades!$A$5:$A$9,0),1),IFERROR(MATCH(O88,Grades!$A$5:$A$9,0),1),IFERROR(MATCH(P88,Grades!$A$5:$A$9,0),1),IFERROR(MATCH(Q88,Grades!$A$5:$A$9,0),1),IFERROR(MATCH(R88,Grades!$A$5:$A$9,0),1),IFERROR(MATCH(S88,Grades!$A$5:$A$9,0),1),IFERROR(MATCH(T88,Grades!$A$5:$A$9,0),1))))</f>
        <v/>
      </c>
      <c r="V88" s="6" t="n"/>
      <c r="W88" s="6" t="n"/>
    </row>
    <row r="89">
      <c r="A89" s="6" t="n"/>
      <c r="B89" s="6" t="n"/>
      <c r="C89" s="6" t="n"/>
      <c r="D89" s="6" t="n"/>
      <c r="E89" s="6" t="n"/>
      <c r="F89" s="6" t="n"/>
      <c r="G89" s="6" t="n"/>
      <c r="H89" s="6" t="n"/>
      <c r="I89" s="6" t="n"/>
      <c r="J89" s="6" t="n"/>
      <c r="K89" s="6" t="n"/>
      <c r="L89" s="7">
        <f>IF(E89="","",INDEX('Severity Rules'!$B$5:$B$9,MATCH(E89,'Severity Rules'!$A$5:$A$9,0)))</f>
        <v/>
      </c>
      <c r="M89" s="7">
        <f>IF(F89="","",INDEX('Severity Rules'!$B$5:$B$9,MATCH(F89,'Severity Rules'!$A$5:$A$9,0)))</f>
        <v/>
      </c>
      <c r="N89" s="7">
        <f>IF(G89="","",INDEX('Severity Rules'!$B$5:$B$9,MATCH(G89,'Severity Rules'!$A$5:$A$9,0)))</f>
        <v/>
      </c>
      <c r="O89" s="7">
        <f>IF(H89="","",INDEX('Severity Rules'!$B$5:$B$9,MATCH(H89,'Severity Rules'!$A$5:$A$9,0)))</f>
        <v/>
      </c>
      <c r="P89" s="7">
        <f>IF(I89="","",INDEX('Severity Rules'!$B$5:$B$9,MATCH(I89,'Severity Rules'!$A$5:$A$9,0)))</f>
        <v/>
      </c>
      <c r="Q89" s="7">
        <f>IF(J89="","",INDEX('Severity Rules'!$B$5:$B$9,MATCH(J89,'Severity Rules'!$A$5:$A$9,0)))</f>
        <v/>
      </c>
      <c r="R89" s="7">
        <f>IF(K89="","",INDEX('Severity Rules'!$B$5:$B$9,MATCH(K89,'Severity Rules'!$A$5:$A$9,0)))</f>
        <v/>
      </c>
      <c r="S89" s="6" t="n"/>
      <c r="T89" s="6" t="n"/>
      <c r="U89" s="8">
        <f>IF(LEN(E89)+LEN(F89)+LEN(G89)+LEN(H89)+LEN(I89)+LEN(J89)+LEN(K89)=0,"",INDEX(Grades!$A$5:$A$9,MAX(IFERROR(MATCH(L89,Grades!$A$5:$A$9,0),1),IFERROR(MATCH(M89,Grades!$A$5:$A$9,0),1),IFERROR(MATCH(N89,Grades!$A$5:$A$9,0),1),IFERROR(MATCH(O89,Grades!$A$5:$A$9,0),1),IFERROR(MATCH(P89,Grades!$A$5:$A$9,0),1),IFERROR(MATCH(Q89,Grades!$A$5:$A$9,0),1),IFERROR(MATCH(R89,Grades!$A$5:$A$9,0),1),IFERROR(MATCH(S89,Grades!$A$5:$A$9,0),1),IFERROR(MATCH(T89,Grades!$A$5:$A$9,0),1))))</f>
        <v/>
      </c>
      <c r="V89" s="6" t="n"/>
      <c r="W89" s="6" t="n"/>
    </row>
    <row r="90">
      <c r="A90" s="6" t="n"/>
      <c r="B90" s="6" t="n"/>
      <c r="C90" s="6" t="n"/>
      <c r="D90" s="6" t="n"/>
      <c r="E90" s="6" t="n"/>
      <c r="F90" s="6" t="n"/>
      <c r="G90" s="6" t="n"/>
      <c r="H90" s="6" t="n"/>
      <c r="I90" s="6" t="n"/>
      <c r="J90" s="6" t="n"/>
      <c r="K90" s="6" t="n"/>
      <c r="L90" s="7">
        <f>IF(E90="","",INDEX('Severity Rules'!$B$5:$B$9,MATCH(E90,'Severity Rules'!$A$5:$A$9,0)))</f>
        <v/>
      </c>
      <c r="M90" s="7">
        <f>IF(F90="","",INDEX('Severity Rules'!$B$5:$B$9,MATCH(F90,'Severity Rules'!$A$5:$A$9,0)))</f>
        <v/>
      </c>
      <c r="N90" s="7">
        <f>IF(G90="","",INDEX('Severity Rules'!$B$5:$B$9,MATCH(G90,'Severity Rules'!$A$5:$A$9,0)))</f>
        <v/>
      </c>
      <c r="O90" s="7">
        <f>IF(H90="","",INDEX('Severity Rules'!$B$5:$B$9,MATCH(H90,'Severity Rules'!$A$5:$A$9,0)))</f>
        <v/>
      </c>
      <c r="P90" s="7">
        <f>IF(I90="","",INDEX('Severity Rules'!$B$5:$B$9,MATCH(I90,'Severity Rules'!$A$5:$A$9,0)))</f>
        <v/>
      </c>
      <c r="Q90" s="7">
        <f>IF(J90="","",INDEX('Severity Rules'!$B$5:$B$9,MATCH(J90,'Severity Rules'!$A$5:$A$9,0)))</f>
        <v/>
      </c>
      <c r="R90" s="7">
        <f>IF(K90="","",INDEX('Severity Rules'!$B$5:$B$9,MATCH(K90,'Severity Rules'!$A$5:$A$9,0)))</f>
        <v/>
      </c>
      <c r="S90" s="6" t="n"/>
      <c r="T90" s="6" t="n"/>
      <c r="U90" s="8">
        <f>IF(LEN(E90)+LEN(F90)+LEN(G90)+LEN(H90)+LEN(I90)+LEN(J90)+LEN(K90)=0,"",INDEX(Grades!$A$5:$A$9,MAX(IFERROR(MATCH(L90,Grades!$A$5:$A$9,0),1),IFERROR(MATCH(M90,Grades!$A$5:$A$9,0),1),IFERROR(MATCH(N90,Grades!$A$5:$A$9,0),1),IFERROR(MATCH(O90,Grades!$A$5:$A$9,0),1),IFERROR(MATCH(P90,Grades!$A$5:$A$9,0),1),IFERROR(MATCH(Q90,Grades!$A$5:$A$9,0),1),IFERROR(MATCH(R90,Grades!$A$5:$A$9,0),1),IFERROR(MATCH(S90,Grades!$A$5:$A$9,0),1),IFERROR(MATCH(T90,Grades!$A$5:$A$9,0),1))))</f>
        <v/>
      </c>
      <c r="V90" s="6" t="n"/>
      <c r="W90" s="6" t="n"/>
    </row>
    <row r="91">
      <c r="A91" s="6" t="n"/>
      <c r="B91" s="6" t="n"/>
      <c r="C91" s="6" t="n"/>
      <c r="D91" s="6" t="n"/>
      <c r="E91" s="6" t="n"/>
      <c r="F91" s="6" t="n"/>
      <c r="G91" s="6" t="n"/>
      <c r="H91" s="6" t="n"/>
      <c r="I91" s="6" t="n"/>
      <c r="J91" s="6" t="n"/>
      <c r="K91" s="6" t="n"/>
      <c r="L91" s="7">
        <f>IF(E91="","",INDEX('Severity Rules'!$B$5:$B$9,MATCH(E91,'Severity Rules'!$A$5:$A$9,0)))</f>
        <v/>
      </c>
      <c r="M91" s="7">
        <f>IF(F91="","",INDEX('Severity Rules'!$B$5:$B$9,MATCH(F91,'Severity Rules'!$A$5:$A$9,0)))</f>
        <v/>
      </c>
      <c r="N91" s="7">
        <f>IF(G91="","",INDEX('Severity Rules'!$B$5:$B$9,MATCH(G91,'Severity Rules'!$A$5:$A$9,0)))</f>
        <v/>
      </c>
      <c r="O91" s="7">
        <f>IF(H91="","",INDEX('Severity Rules'!$B$5:$B$9,MATCH(H91,'Severity Rules'!$A$5:$A$9,0)))</f>
        <v/>
      </c>
      <c r="P91" s="7">
        <f>IF(I91="","",INDEX('Severity Rules'!$B$5:$B$9,MATCH(I91,'Severity Rules'!$A$5:$A$9,0)))</f>
        <v/>
      </c>
      <c r="Q91" s="7">
        <f>IF(J91="","",INDEX('Severity Rules'!$B$5:$B$9,MATCH(J91,'Severity Rules'!$A$5:$A$9,0)))</f>
        <v/>
      </c>
      <c r="R91" s="7">
        <f>IF(K91="","",INDEX('Severity Rules'!$B$5:$B$9,MATCH(K91,'Severity Rules'!$A$5:$A$9,0)))</f>
        <v/>
      </c>
      <c r="S91" s="6" t="n"/>
      <c r="T91" s="6" t="n"/>
      <c r="U91" s="8">
        <f>IF(LEN(E91)+LEN(F91)+LEN(G91)+LEN(H91)+LEN(I91)+LEN(J91)+LEN(K91)=0,"",INDEX(Grades!$A$5:$A$9,MAX(IFERROR(MATCH(L91,Grades!$A$5:$A$9,0),1),IFERROR(MATCH(M91,Grades!$A$5:$A$9,0),1),IFERROR(MATCH(N91,Grades!$A$5:$A$9,0),1),IFERROR(MATCH(O91,Grades!$A$5:$A$9,0),1),IFERROR(MATCH(P91,Grades!$A$5:$A$9,0),1),IFERROR(MATCH(Q91,Grades!$A$5:$A$9,0),1),IFERROR(MATCH(R91,Grades!$A$5:$A$9,0),1),IFERROR(MATCH(S91,Grades!$A$5:$A$9,0),1),IFERROR(MATCH(T91,Grades!$A$5:$A$9,0),1))))</f>
        <v/>
      </c>
      <c r="V91" s="6" t="n"/>
      <c r="W91" s="6" t="n"/>
    </row>
    <row r="92">
      <c r="A92" s="6" t="n"/>
      <c r="B92" s="6" t="n"/>
      <c r="C92" s="6" t="n"/>
      <c r="D92" s="6" t="n"/>
      <c r="E92" s="6" t="n"/>
      <c r="F92" s="6" t="n"/>
      <c r="G92" s="6" t="n"/>
      <c r="H92" s="6" t="n"/>
      <c r="I92" s="6" t="n"/>
      <c r="J92" s="6" t="n"/>
      <c r="K92" s="6" t="n"/>
      <c r="L92" s="7">
        <f>IF(E92="","",INDEX('Severity Rules'!$B$5:$B$9,MATCH(E92,'Severity Rules'!$A$5:$A$9,0)))</f>
        <v/>
      </c>
      <c r="M92" s="7">
        <f>IF(F92="","",INDEX('Severity Rules'!$B$5:$B$9,MATCH(F92,'Severity Rules'!$A$5:$A$9,0)))</f>
        <v/>
      </c>
      <c r="N92" s="7">
        <f>IF(G92="","",INDEX('Severity Rules'!$B$5:$B$9,MATCH(G92,'Severity Rules'!$A$5:$A$9,0)))</f>
        <v/>
      </c>
      <c r="O92" s="7">
        <f>IF(H92="","",INDEX('Severity Rules'!$B$5:$B$9,MATCH(H92,'Severity Rules'!$A$5:$A$9,0)))</f>
        <v/>
      </c>
      <c r="P92" s="7">
        <f>IF(I92="","",INDEX('Severity Rules'!$B$5:$B$9,MATCH(I92,'Severity Rules'!$A$5:$A$9,0)))</f>
        <v/>
      </c>
      <c r="Q92" s="7">
        <f>IF(J92="","",INDEX('Severity Rules'!$B$5:$B$9,MATCH(J92,'Severity Rules'!$A$5:$A$9,0)))</f>
        <v/>
      </c>
      <c r="R92" s="7">
        <f>IF(K92="","",INDEX('Severity Rules'!$B$5:$B$9,MATCH(K92,'Severity Rules'!$A$5:$A$9,0)))</f>
        <v/>
      </c>
      <c r="S92" s="6" t="n"/>
      <c r="T92" s="6" t="n"/>
      <c r="U92" s="8">
        <f>IF(LEN(E92)+LEN(F92)+LEN(G92)+LEN(H92)+LEN(I92)+LEN(J92)+LEN(K92)=0,"",INDEX(Grades!$A$5:$A$9,MAX(IFERROR(MATCH(L92,Grades!$A$5:$A$9,0),1),IFERROR(MATCH(M92,Grades!$A$5:$A$9,0),1),IFERROR(MATCH(N92,Grades!$A$5:$A$9,0),1),IFERROR(MATCH(O92,Grades!$A$5:$A$9,0),1),IFERROR(MATCH(P92,Grades!$A$5:$A$9,0),1),IFERROR(MATCH(Q92,Grades!$A$5:$A$9,0),1),IFERROR(MATCH(R92,Grades!$A$5:$A$9,0),1),IFERROR(MATCH(S92,Grades!$A$5:$A$9,0),1),IFERROR(MATCH(T92,Grades!$A$5:$A$9,0),1))))</f>
        <v/>
      </c>
      <c r="V92" s="6" t="n"/>
      <c r="W92" s="6" t="n"/>
    </row>
    <row r="93">
      <c r="A93" s="6" t="n"/>
      <c r="B93" s="6" t="n"/>
      <c r="C93" s="6" t="n"/>
      <c r="D93" s="6" t="n"/>
      <c r="E93" s="6" t="n"/>
      <c r="F93" s="6" t="n"/>
      <c r="G93" s="6" t="n"/>
      <c r="H93" s="6" t="n"/>
      <c r="I93" s="6" t="n"/>
      <c r="J93" s="6" t="n"/>
      <c r="K93" s="6" t="n"/>
      <c r="L93" s="7">
        <f>IF(E93="","",INDEX('Severity Rules'!$B$5:$B$9,MATCH(E93,'Severity Rules'!$A$5:$A$9,0)))</f>
        <v/>
      </c>
      <c r="M93" s="7">
        <f>IF(F93="","",INDEX('Severity Rules'!$B$5:$B$9,MATCH(F93,'Severity Rules'!$A$5:$A$9,0)))</f>
        <v/>
      </c>
      <c r="N93" s="7">
        <f>IF(G93="","",INDEX('Severity Rules'!$B$5:$B$9,MATCH(G93,'Severity Rules'!$A$5:$A$9,0)))</f>
        <v/>
      </c>
      <c r="O93" s="7">
        <f>IF(H93="","",INDEX('Severity Rules'!$B$5:$B$9,MATCH(H93,'Severity Rules'!$A$5:$A$9,0)))</f>
        <v/>
      </c>
      <c r="P93" s="7">
        <f>IF(I93="","",INDEX('Severity Rules'!$B$5:$B$9,MATCH(I93,'Severity Rules'!$A$5:$A$9,0)))</f>
        <v/>
      </c>
      <c r="Q93" s="7">
        <f>IF(J93="","",INDEX('Severity Rules'!$B$5:$B$9,MATCH(J93,'Severity Rules'!$A$5:$A$9,0)))</f>
        <v/>
      </c>
      <c r="R93" s="7">
        <f>IF(K93="","",INDEX('Severity Rules'!$B$5:$B$9,MATCH(K93,'Severity Rules'!$A$5:$A$9,0)))</f>
        <v/>
      </c>
      <c r="S93" s="6" t="n"/>
      <c r="T93" s="6" t="n"/>
      <c r="U93" s="8">
        <f>IF(LEN(E93)+LEN(F93)+LEN(G93)+LEN(H93)+LEN(I93)+LEN(J93)+LEN(K93)=0,"",INDEX(Grades!$A$5:$A$9,MAX(IFERROR(MATCH(L93,Grades!$A$5:$A$9,0),1),IFERROR(MATCH(M93,Grades!$A$5:$A$9,0),1),IFERROR(MATCH(N93,Grades!$A$5:$A$9,0),1),IFERROR(MATCH(O93,Grades!$A$5:$A$9,0),1),IFERROR(MATCH(P93,Grades!$A$5:$A$9,0),1),IFERROR(MATCH(Q93,Grades!$A$5:$A$9,0),1),IFERROR(MATCH(R93,Grades!$A$5:$A$9,0),1),IFERROR(MATCH(S93,Grades!$A$5:$A$9,0),1),IFERROR(MATCH(T93,Grades!$A$5:$A$9,0),1))))</f>
        <v/>
      </c>
      <c r="V93" s="6" t="n"/>
      <c r="W93" s="6" t="n"/>
    </row>
    <row r="94">
      <c r="A94" s="6" t="n"/>
      <c r="B94" s="6" t="n"/>
      <c r="C94" s="6" t="n"/>
      <c r="D94" s="6" t="n"/>
      <c r="E94" s="6" t="n"/>
      <c r="F94" s="6" t="n"/>
      <c r="G94" s="6" t="n"/>
      <c r="H94" s="6" t="n"/>
      <c r="I94" s="6" t="n"/>
      <c r="J94" s="6" t="n"/>
      <c r="K94" s="6" t="n"/>
      <c r="L94" s="7">
        <f>IF(E94="","",INDEX('Severity Rules'!$B$5:$B$9,MATCH(E94,'Severity Rules'!$A$5:$A$9,0)))</f>
        <v/>
      </c>
      <c r="M94" s="7">
        <f>IF(F94="","",INDEX('Severity Rules'!$B$5:$B$9,MATCH(F94,'Severity Rules'!$A$5:$A$9,0)))</f>
        <v/>
      </c>
      <c r="N94" s="7">
        <f>IF(G94="","",INDEX('Severity Rules'!$B$5:$B$9,MATCH(G94,'Severity Rules'!$A$5:$A$9,0)))</f>
        <v/>
      </c>
      <c r="O94" s="7">
        <f>IF(H94="","",INDEX('Severity Rules'!$B$5:$B$9,MATCH(H94,'Severity Rules'!$A$5:$A$9,0)))</f>
        <v/>
      </c>
      <c r="P94" s="7">
        <f>IF(I94="","",INDEX('Severity Rules'!$B$5:$B$9,MATCH(I94,'Severity Rules'!$A$5:$A$9,0)))</f>
        <v/>
      </c>
      <c r="Q94" s="7">
        <f>IF(J94="","",INDEX('Severity Rules'!$B$5:$B$9,MATCH(J94,'Severity Rules'!$A$5:$A$9,0)))</f>
        <v/>
      </c>
      <c r="R94" s="7">
        <f>IF(K94="","",INDEX('Severity Rules'!$B$5:$B$9,MATCH(K94,'Severity Rules'!$A$5:$A$9,0)))</f>
        <v/>
      </c>
      <c r="S94" s="6" t="n"/>
      <c r="T94" s="6" t="n"/>
      <c r="U94" s="8">
        <f>IF(LEN(E94)+LEN(F94)+LEN(G94)+LEN(H94)+LEN(I94)+LEN(J94)+LEN(K94)=0,"",INDEX(Grades!$A$5:$A$9,MAX(IFERROR(MATCH(L94,Grades!$A$5:$A$9,0),1),IFERROR(MATCH(M94,Grades!$A$5:$A$9,0),1),IFERROR(MATCH(N94,Grades!$A$5:$A$9,0),1),IFERROR(MATCH(O94,Grades!$A$5:$A$9,0),1),IFERROR(MATCH(P94,Grades!$A$5:$A$9,0),1),IFERROR(MATCH(Q94,Grades!$A$5:$A$9,0),1),IFERROR(MATCH(R94,Grades!$A$5:$A$9,0),1),IFERROR(MATCH(S94,Grades!$A$5:$A$9,0),1),IFERROR(MATCH(T94,Grades!$A$5:$A$9,0),1))))</f>
        <v/>
      </c>
      <c r="V94" s="6" t="n"/>
      <c r="W94" s="6" t="n"/>
    </row>
    <row r="95">
      <c r="A95" s="6" t="n"/>
      <c r="B95" s="6" t="n"/>
      <c r="C95" s="6" t="n"/>
      <c r="D95" s="6" t="n"/>
      <c r="E95" s="6" t="n"/>
      <c r="F95" s="6" t="n"/>
      <c r="G95" s="6" t="n"/>
      <c r="H95" s="6" t="n"/>
      <c r="I95" s="6" t="n"/>
      <c r="J95" s="6" t="n"/>
      <c r="K95" s="6" t="n"/>
      <c r="L95" s="7">
        <f>IF(E95="","",INDEX('Severity Rules'!$B$5:$B$9,MATCH(E95,'Severity Rules'!$A$5:$A$9,0)))</f>
        <v/>
      </c>
      <c r="M95" s="7">
        <f>IF(F95="","",INDEX('Severity Rules'!$B$5:$B$9,MATCH(F95,'Severity Rules'!$A$5:$A$9,0)))</f>
        <v/>
      </c>
      <c r="N95" s="7">
        <f>IF(G95="","",INDEX('Severity Rules'!$B$5:$B$9,MATCH(G95,'Severity Rules'!$A$5:$A$9,0)))</f>
        <v/>
      </c>
      <c r="O95" s="7">
        <f>IF(H95="","",INDEX('Severity Rules'!$B$5:$B$9,MATCH(H95,'Severity Rules'!$A$5:$A$9,0)))</f>
        <v/>
      </c>
      <c r="P95" s="7">
        <f>IF(I95="","",INDEX('Severity Rules'!$B$5:$B$9,MATCH(I95,'Severity Rules'!$A$5:$A$9,0)))</f>
        <v/>
      </c>
      <c r="Q95" s="7">
        <f>IF(J95="","",INDEX('Severity Rules'!$B$5:$B$9,MATCH(J95,'Severity Rules'!$A$5:$A$9,0)))</f>
        <v/>
      </c>
      <c r="R95" s="7">
        <f>IF(K95="","",INDEX('Severity Rules'!$B$5:$B$9,MATCH(K95,'Severity Rules'!$A$5:$A$9,0)))</f>
        <v/>
      </c>
      <c r="S95" s="6" t="n"/>
      <c r="T95" s="6" t="n"/>
      <c r="U95" s="8">
        <f>IF(LEN(E95)+LEN(F95)+LEN(G95)+LEN(H95)+LEN(I95)+LEN(J95)+LEN(K95)=0,"",INDEX(Grades!$A$5:$A$9,MAX(IFERROR(MATCH(L95,Grades!$A$5:$A$9,0),1),IFERROR(MATCH(M95,Grades!$A$5:$A$9,0),1),IFERROR(MATCH(N95,Grades!$A$5:$A$9,0),1),IFERROR(MATCH(O95,Grades!$A$5:$A$9,0),1),IFERROR(MATCH(P95,Grades!$A$5:$A$9,0),1),IFERROR(MATCH(Q95,Grades!$A$5:$A$9,0),1),IFERROR(MATCH(R95,Grades!$A$5:$A$9,0),1),IFERROR(MATCH(S95,Grades!$A$5:$A$9,0),1),IFERROR(MATCH(T95,Grades!$A$5:$A$9,0),1))))</f>
        <v/>
      </c>
      <c r="V95" s="6" t="n"/>
      <c r="W95" s="6" t="n"/>
    </row>
    <row r="96">
      <c r="A96" s="6" t="n"/>
      <c r="B96" s="6" t="n"/>
      <c r="C96" s="6" t="n"/>
      <c r="D96" s="6" t="n"/>
      <c r="E96" s="6" t="n"/>
      <c r="F96" s="6" t="n"/>
      <c r="G96" s="6" t="n"/>
      <c r="H96" s="6" t="n"/>
      <c r="I96" s="6" t="n"/>
      <c r="J96" s="6" t="n"/>
      <c r="K96" s="6" t="n"/>
      <c r="L96" s="7">
        <f>IF(E96="","",INDEX('Severity Rules'!$B$5:$B$9,MATCH(E96,'Severity Rules'!$A$5:$A$9,0)))</f>
        <v/>
      </c>
      <c r="M96" s="7">
        <f>IF(F96="","",INDEX('Severity Rules'!$B$5:$B$9,MATCH(F96,'Severity Rules'!$A$5:$A$9,0)))</f>
        <v/>
      </c>
      <c r="N96" s="7">
        <f>IF(G96="","",INDEX('Severity Rules'!$B$5:$B$9,MATCH(G96,'Severity Rules'!$A$5:$A$9,0)))</f>
        <v/>
      </c>
      <c r="O96" s="7">
        <f>IF(H96="","",INDEX('Severity Rules'!$B$5:$B$9,MATCH(H96,'Severity Rules'!$A$5:$A$9,0)))</f>
        <v/>
      </c>
      <c r="P96" s="7">
        <f>IF(I96="","",INDEX('Severity Rules'!$B$5:$B$9,MATCH(I96,'Severity Rules'!$A$5:$A$9,0)))</f>
        <v/>
      </c>
      <c r="Q96" s="7">
        <f>IF(J96="","",INDEX('Severity Rules'!$B$5:$B$9,MATCH(J96,'Severity Rules'!$A$5:$A$9,0)))</f>
        <v/>
      </c>
      <c r="R96" s="7">
        <f>IF(K96="","",INDEX('Severity Rules'!$B$5:$B$9,MATCH(K96,'Severity Rules'!$A$5:$A$9,0)))</f>
        <v/>
      </c>
      <c r="S96" s="6" t="n"/>
      <c r="T96" s="6" t="n"/>
      <c r="U96" s="8">
        <f>IF(LEN(E96)+LEN(F96)+LEN(G96)+LEN(H96)+LEN(I96)+LEN(J96)+LEN(K96)=0,"",INDEX(Grades!$A$5:$A$9,MAX(IFERROR(MATCH(L96,Grades!$A$5:$A$9,0),1),IFERROR(MATCH(M96,Grades!$A$5:$A$9,0),1),IFERROR(MATCH(N96,Grades!$A$5:$A$9,0),1),IFERROR(MATCH(O96,Grades!$A$5:$A$9,0),1),IFERROR(MATCH(P96,Grades!$A$5:$A$9,0),1),IFERROR(MATCH(Q96,Grades!$A$5:$A$9,0),1),IFERROR(MATCH(R96,Grades!$A$5:$A$9,0),1),IFERROR(MATCH(S96,Grades!$A$5:$A$9,0),1),IFERROR(MATCH(T96,Grades!$A$5:$A$9,0),1))))</f>
        <v/>
      </c>
      <c r="V96" s="6" t="n"/>
      <c r="W96" s="6" t="n"/>
    </row>
    <row r="97">
      <c r="A97" s="6" t="n"/>
      <c r="B97" s="6" t="n"/>
      <c r="C97" s="6" t="n"/>
      <c r="D97" s="6" t="n"/>
      <c r="E97" s="6" t="n"/>
      <c r="F97" s="6" t="n"/>
      <c r="G97" s="6" t="n"/>
      <c r="H97" s="6" t="n"/>
      <c r="I97" s="6" t="n"/>
      <c r="J97" s="6" t="n"/>
      <c r="K97" s="6" t="n"/>
      <c r="L97" s="7">
        <f>IF(E97="","",INDEX('Severity Rules'!$B$5:$B$9,MATCH(E97,'Severity Rules'!$A$5:$A$9,0)))</f>
        <v/>
      </c>
      <c r="M97" s="7">
        <f>IF(F97="","",INDEX('Severity Rules'!$B$5:$B$9,MATCH(F97,'Severity Rules'!$A$5:$A$9,0)))</f>
        <v/>
      </c>
      <c r="N97" s="7">
        <f>IF(G97="","",INDEX('Severity Rules'!$B$5:$B$9,MATCH(G97,'Severity Rules'!$A$5:$A$9,0)))</f>
        <v/>
      </c>
      <c r="O97" s="7">
        <f>IF(H97="","",INDEX('Severity Rules'!$B$5:$B$9,MATCH(H97,'Severity Rules'!$A$5:$A$9,0)))</f>
        <v/>
      </c>
      <c r="P97" s="7">
        <f>IF(I97="","",INDEX('Severity Rules'!$B$5:$B$9,MATCH(I97,'Severity Rules'!$A$5:$A$9,0)))</f>
        <v/>
      </c>
      <c r="Q97" s="7">
        <f>IF(J97="","",INDEX('Severity Rules'!$B$5:$B$9,MATCH(J97,'Severity Rules'!$A$5:$A$9,0)))</f>
        <v/>
      </c>
      <c r="R97" s="7">
        <f>IF(K97="","",INDEX('Severity Rules'!$B$5:$B$9,MATCH(K97,'Severity Rules'!$A$5:$A$9,0)))</f>
        <v/>
      </c>
      <c r="S97" s="6" t="n"/>
      <c r="T97" s="6" t="n"/>
      <c r="U97" s="8">
        <f>IF(LEN(E97)+LEN(F97)+LEN(G97)+LEN(H97)+LEN(I97)+LEN(J97)+LEN(K97)=0,"",INDEX(Grades!$A$5:$A$9,MAX(IFERROR(MATCH(L97,Grades!$A$5:$A$9,0),1),IFERROR(MATCH(M97,Grades!$A$5:$A$9,0),1),IFERROR(MATCH(N97,Grades!$A$5:$A$9,0),1),IFERROR(MATCH(O97,Grades!$A$5:$A$9,0),1),IFERROR(MATCH(P97,Grades!$A$5:$A$9,0),1),IFERROR(MATCH(Q97,Grades!$A$5:$A$9,0),1),IFERROR(MATCH(R97,Grades!$A$5:$A$9,0),1),IFERROR(MATCH(S97,Grades!$A$5:$A$9,0),1),IFERROR(MATCH(T97,Grades!$A$5:$A$9,0),1))))</f>
        <v/>
      </c>
      <c r="V97" s="6" t="n"/>
      <c r="W97" s="6" t="n"/>
    </row>
    <row r="98">
      <c r="A98" s="6" t="n"/>
      <c r="B98" s="6" t="n"/>
      <c r="C98" s="6" t="n"/>
      <c r="D98" s="6" t="n"/>
      <c r="E98" s="6" t="n"/>
      <c r="F98" s="6" t="n"/>
      <c r="G98" s="6" t="n"/>
      <c r="H98" s="6" t="n"/>
      <c r="I98" s="6" t="n"/>
      <c r="J98" s="6" t="n"/>
      <c r="K98" s="6" t="n"/>
      <c r="L98" s="7">
        <f>IF(E98="","",INDEX('Severity Rules'!$B$5:$B$9,MATCH(E98,'Severity Rules'!$A$5:$A$9,0)))</f>
        <v/>
      </c>
      <c r="M98" s="7">
        <f>IF(F98="","",INDEX('Severity Rules'!$B$5:$B$9,MATCH(F98,'Severity Rules'!$A$5:$A$9,0)))</f>
        <v/>
      </c>
      <c r="N98" s="7">
        <f>IF(G98="","",INDEX('Severity Rules'!$B$5:$B$9,MATCH(G98,'Severity Rules'!$A$5:$A$9,0)))</f>
        <v/>
      </c>
      <c r="O98" s="7">
        <f>IF(H98="","",INDEX('Severity Rules'!$B$5:$B$9,MATCH(H98,'Severity Rules'!$A$5:$A$9,0)))</f>
        <v/>
      </c>
      <c r="P98" s="7">
        <f>IF(I98="","",INDEX('Severity Rules'!$B$5:$B$9,MATCH(I98,'Severity Rules'!$A$5:$A$9,0)))</f>
        <v/>
      </c>
      <c r="Q98" s="7">
        <f>IF(J98="","",INDEX('Severity Rules'!$B$5:$B$9,MATCH(J98,'Severity Rules'!$A$5:$A$9,0)))</f>
        <v/>
      </c>
      <c r="R98" s="7">
        <f>IF(K98="","",INDEX('Severity Rules'!$B$5:$B$9,MATCH(K98,'Severity Rules'!$A$5:$A$9,0)))</f>
        <v/>
      </c>
      <c r="S98" s="6" t="n"/>
      <c r="T98" s="6" t="n"/>
      <c r="U98" s="8">
        <f>IF(LEN(E98)+LEN(F98)+LEN(G98)+LEN(H98)+LEN(I98)+LEN(J98)+LEN(K98)=0,"",INDEX(Grades!$A$5:$A$9,MAX(IFERROR(MATCH(L98,Grades!$A$5:$A$9,0),1),IFERROR(MATCH(M98,Grades!$A$5:$A$9,0),1),IFERROR(MATCH(N98,Grades!$A$5:$A$9,0),1),IFERROR(MATCH(O98,Grades!$A$5:$A$9,0),1),IFERROR(MATCH(P98,Grades!$A$5:$A$9,0),1),IFERROR(MATCH(Q98,Grades!$A$5:$A$9,0),1),IFERROR(MATCH(R98,Grades!$A$5:$A$9,0),1),IFERROR(MATCH(S98,Grades!$A$5:$A$9,0),1),IFERROR(MATCH(T98,Grades!$A$5:$A$9,0),1))))</f>
        <v/>
      </c>
      <c r="V98" s="6" t="n"/>
      <c r="W98" s="6" t="n"/>
    </row>
    <row r="99">
      <c r="A99" s="6" t="n"/>
      <c r="B99" s="6" t="n"/>
      <c r="C99" s="6" t="n"/>
      <c r="D99" s="6" t="n"/>
      <c r="E99" s="6" t="n"/>
      <c r="F99" s="6" t="n"/>
      <c r="G99" s="6" t="n"/>
      <c r="H99" s="6" t="n"/>
      <c r="I99" s="6" t="n"/>
      <c r="J99" s="6" t="n"/>
      <c r="K99" s="6" t="n"/>
      <c r="L99" s="7">
        <f>IF(E99="","",INDEX('Severity Rules'!$B$5:$B$9,MATCH(E99,'Severity Rules'!$A$5:$A$9,0)))</f>
        <v/>
      </c>
      <c r="M99" s="7">
        <f>IF(F99="","",INDEX('Severity Rules'!$B$5:$B$9,MATCH(F99,'Severity Rules'!$A$5:$A$9,0)))</f>
        <v/>
      </c>
      <c r="N99" s="7">
        <f>IF(G99="","",INDEX('Severity Rules'!$B$5:$B$9,MATCH(G99,'Severity Rules'!$A$5:$A$9,0)))</f>
        <v/>
      </c>
      <c r="O99" s="7">
        <f>IF(H99="","",INDEX('Severity Rules'!$B$5:$B$9,MATCH(H99,'Severity Rules'!$A$5:$A$9,0)))</f>
        <v/>
      </c>
      <c r="P99" s="7">
        <f>IF(I99="","",INDEX('Severity Rules'!$B$5:$B$9,MATCH(I99,'Severity Rules'!$A$5:$A$9,0)))</f>
        <v/>
      </c>
      <c r="Q99" s="7">
        <f>IF(J99="","",INDEX('Severity Rules'!$B$5:$B$9,MATCH(J99,'Severity Rules'!$A$5:$A$9,0)))</f>
        <v/>
      </c>
      <c r="R99" s="7">
        <f>IF(K99="","",INDEX('Severity Rules'!$B$5:$B$9,MATCH(K99,'Severity Rules'!$A$5:$A$9,0)))</f>
        <v/>
      </c>
      <c r="S99" s="6" t="n"/>
      <c r="T99" s="6" t="n"/>
      <c r="U99" s="8">
        <f>IF(LEN(E99)+LEN(F99)+LEN(G99)+LEN(H99)+LEN(I99)+LEN(J99)+LEN(K99)=0,"",INDEX(Grades!$A$5:$A$9,MAX(IFERROR(MATCH(L99,Grades!$A$5:$A$9,0),1),IFERROR(MATCH(M99,Grades!$A$5:$A$9,0),1),IFERROR(MATCH(N99,Grades!$A$5:$A$9,0),1),IFERROR(MATCH(O99,Grades!$A$5:$A$9,0),1),IFERROR(MATCH(P99,Grades!$A$5:$A$9,0),1),IFERROR(MATCH(Q99,Grades!$A$5:$A$9,0),1),IFERROR(MATCH(R99,Grades!$A$5:$A$9,0),1),IFERROR(MATCH(S99,Grades!$A$5:$A$9,0),1),IFERROR(MATCH(T99,Grades!$A$5:$A$9,0),1))))</f>
        <v/>
      </c>
      <c r="V99" s="6" t="n"/>
      <c r="W99" s="6" t="n"/>
    </row>
    <row r="100">
      <c r="A100" s="6" t="n"/>
      <c r="B100" s="6" t="n"/>
      <c r="C100" s="6" t="n"/>
      <c r="D100" s="6" t="n"/>
      <c r="E100" s="6" t="n"/>
      <c r="F100" s="6" t="n"/>
      <c r="G100" s="6" t="n"/>
      <c r="H100" s="6" t="n"/>
      <c r="I100" s="6" t="n"/>
      <c r="J100" s="6" t="n"/>
      <c r="K100" s="6" t="n"/>
      <c r="L100" s="7">
        <f>IF(E100="","",INDEX('Severity Rules'!$B$5:$B$9,MATCH(E100,'Severity Rules'!$A$5:$A$9,0)))</f>
        <v/>
      </c>
      <c r="M100" s="7">
        <f>IF(F100="","",INDEX('Severity Rules'!$B$5:$B$9,MATCH(F100,'Severity Rules'!$A$5:$A$9,0)))</f>
        <v/>
      </c>
      <c r="N100" s="7">
        <f>IF(G100="","",INDEX('Severity Rules'!$B$5:$B$9,MATCH(G100,'Severity Rules'!$A$5:$A$9,0)))</f>
        <v/>
      </c>
      <c r="O100" s="7">
        <f>IF(H100="","",INDEX('Severity Rules'!$B$5:$B$9,MATCH(H100,'Severity Rules'!$A$5:$A$9,0)))</f>
        <v/>
      </c>
      <c r="P100" s="7">
        <f>IF(I100="","",INDEX('Severity Rules'!$B$5:$B$9,MATCH(I100,'Severity Rules'!$A$5:$A$9,0)))</f>
        <v/>
      </c>
      <c r="Q100" s="7">
        <f>IF(J100="","",INDEX('Severity Rules'!$B$5:$B$9,MATCH(J100,'Severity Rules'!$A$5:$A$9,0)))</f>
        <v/>
      </c>
      <c r="R100" s="7">
        <f>IF(K100="","",INDEX('Severity Rules'!$B$5:$B$9,MATCH(K100,'Severity Rules'!$A$5:$A$9,0)))</f>
        <v/>
      </c>
      <c r="S100" s="6" t="n"/>
      <c r="T100" s="6" t="n"/>
      <c r="U100" s="8">
        <f>IF(LEN(E100)+LEN(F100)+LEN(G100)+LEN(H100)+LEN(I100)+LEN(J100)+LEN(K100)=0,"",INDEX(Grades!$A$5:$A$9,MAX(IFERROR(MATCH(L100,Grades!$A$5:$A$9,0),1),IFERROR(MATCH(M100,Grades!$A$5:$A$9,0),1),IFERROR(MATCH(N100,Grades!$A$5:$A$9,0),1),IFERROR(MATCH(O100,Grades!$A$5:$A$9,0),1),IFERROR(MATCH(P100,Grades!$A$5:$A$9,0),1),IFERROR(MATCH(Q100,Grades!$A$5:$A$9,0),1),IFERROR(MATCH(R100,Grades!$A$5:$A$9,0),1),IFERROR(MATCH(S100,Grades!$A$5:$A$9,0),1),IFERROR(MATCH(T100,Grades!$A$5:$A$9,0),1))))</f>
        <v/>
      </c>
      <c r="V100" s="6" t="n"/>
      <c r="W100" s="6" t="n"/>
    </row>
    <row r="101">
      <c r="A101" s="6" t="n"/>
      <c r="B101" s="6" t="n"/>
      <c r="C101" s="6" t="n"/>
      <c r="D101" s="6" t="n"/>
      <c r="E101" s="6" t="n"/>
      <c r="F101" s="6" t="n"/>
      <c r="G101" s="6" t="n"/>
      <c r="H101" s="6" t="n"/>
      <c r="I101" s="6" t="n"/>
      <c r="J101" s="6" t="n"/>
      <c r="K101" s="6" t="n"/>
      <c r="L101" s="7">
        <f>IF(E101="","",INDEX('Severity Rules'!$B$5:$B$9,MATCH(E101,'Severity Rules'!$A$5:$A$9,0)))</f>
        <v/>
      </c>
      <c r="M101" s="7">
        <f>IF(F101="","",INDEX('Severity Rules'!$B$5:$B$9,MATCH(F101,'Severity Rules'!$A$5:$A$9,0)))</f>
        <v/>
      </c>
      <c r="N101" s="7">
        <f>IF(G101="","",INDEX('Severity Rules'!$B$5:$B$9,MATCH(G101,'Severity Rules'!$A$5:$A$9,0)))</f>
        <v/>
      </c>
      <c r="O101" s="7">
        <f>IF(H101="","",INDEX('Severity Rules'!$B$5:$B$9,MATCH(H101,'Severity Rules'!$A$5:$A$9,0)))</f>
        <v/>
      </c>
      <c r="P101" s="7">
        <f>IF(I101="","",INDEX('Severity Rules'!$B$5:$B$9,MATCH(I101,'Severity Rules'!$A$5:$A$9,0)))</f>
        <v/>
      </c>
      <c r="Q101" s="7">
        <f>IF(J101="","",INDEX('Severity Rules'!$B$5:$B$9,MATCH(J101,'Severity Rules'!$A$5:$A$9,0)))</f>
        <v/>
      </c>
      <c r="R101" s="7">
        <f>IF(K101="","",INDEX('Severity Rules'!$B$5:$B$9,MATCH(K101,'Severity Rules'!$A$5:$A$9,0)))</f>
        <v/>
      </c>
      <c r="S101" s="6" t="n"/>
      <c r="T101" s="6" t="n"/>
      <c r="U101" s="8">
        <f>IF(LEN(E101)+LEN(F101)+LEN(G101)+LEN(H101)+LEN(I101)+LEN(J101)+LEN(K101)=0,"",INDEX(Grades!$A$5:$A$9,MAX(IFERROR(MATCH(L101,Grades!$A$5:$A$9,0),1),IFERROR(MATCH(M101,Grades!$A$5:$A$9,0),1),IFERROR(MATCH(N101,Grades!$A$5:$A$9,0),1),IFERROR(MATCH(O101,Grades!$A$5:$A$9,0),1),IFERROR(MATCH(P101,Grades!$A$5:$A$9,0),1),IFERROR(MATCH(Q101,Grades!$A$5:$A$9,0),1),IFERROR(MATCH(R101,Grades!$A$5:$A$9,0),1),IFERROR(MATCH(S101,Grades!$A$5:$A$9,0),1),IFERROR(MATCH(T101,Grades!$A$5:$A$9,0),1))))</f>
        <v/>
      </c>
      <c r="V101" s="6" t="n"/>
      <c r="W101" s="6" t="n"/>
    </row>
    <row r="102">
      <c r="A102" s="6" t="n"/>
      <c r="B102" s="6" t="n"/>
      <c r="C102" s="6" t="n"/>
      <c r="D102" s="6" t="n"/>
      <c r="E102" s="6" t="n"/>
      <c r="F102" s="6" t="n"/>
      <c r="G102" s="6" t="n"/>
      <c r="H102" s="6" t="n"/>
      <c r="I102" s="6" t="n"/>
      <c r="J102" s="6" t="n"/>
      <c r="K102" s="6" t="n"/>
      <c r="L102" s="7">
        <f>IF(E102="","",INDEX('Severity Rules'!$B$5:$B$9,MATCH(E102,'Severity Rules'!$A$5:$A$9,0)))</f>
        <v/>
      </c>
      <c r="M102" s="7">
        <f>IF(F102="","",INDEX('Severity Rules'!$B$5:$B$9,MATCH(F102,'Severity Rules'!$A$5:$A$9,0)))</f>
        <v/>
      </c>
      <c r="N102" s="7">
        <f>IF(G102="","",INDEX('Severity Rules'!$B$5:$B$9,MATCH(G102,'Severity Rules'!$A$5:$A$9,0)))</f>
        <v/>
      </c>
      <c r="O102" s="7">
        <f>IF(H102="","",INDEX('Severity Rules'!$B$5:$B$9,MATCH(H102,'Severity Rules'!$A$5:$A$9,0)))</f>
        <v/>
      </c>
      <c r="P102" s="7">
        <f>IF(I102="","",INDEX('Severity Rules'!$B$5:$B$9,MATCH(I102,'Severity Rules'!$A$5:$A$9,0)))</f>
        <v/>
      </c>
      <c r="Q102" s="7">
        <f>IF(J102="","",INDEX('Severity Rules'!$B$5:$B$9,MATCH(J102,'Severity Rules'!$A$5:$A$9,0)))</f>
        <v/>
      </c>
      <c r="R102" s="7">
        <f>IF(K102="","",INDEX('Severity Rules'!$B$5:$B$9,MATCH(K102,'Severity Rules'!$A$5:$A$9,0)))</f>
        <v/>
      </c>
      <c r="S102" s="6" t="n"/>
      <c r="T102" s="6" t="n"/>
      <c r="U102" s="8">
        <f>IF(LEN(E102)+LEN(F102)+LEN(G102)+LEN(H102)+LEN(I102)+LEN(J102)+LEN(K102)=0,"",INDEX(Grades!$A$5:$A$9,MAX(IFERROR(MATCH(L102,Grades!$A$5:$A$9,0),1),IFERROR(MATCH(M102,Grades!$A$5:$A$9,0),1),IFERROR(MATCH(N102,Grades!$A$5:$A$9,0),1),IFERROR(MATCH(O102,Grades!$A$5:$A$9,0),1),IFERROR(MATCH(P102,Grades!$A$5:$A$9,0),1),IFERROR(MATCH(Q102,Grades!$A$5:$A$9,0),1),IFERROR(MATCH(R102,Grades!$A$5:$A$9,0),1),IFERROR(MATCH(S102,Grades!$A$5:$A$9,0),1),IFERROR(MATCH(T102,Grades!$A$5:$A$9,0),1))))</f>
        <v/>
      </c>
      <c r="V102" s="6" t="n"/>
      <c r="W102" s="6" t="n"/>
    </row>
    <row r="103">
      <c r="A103" s="6" t="n"/>
      <c r="B103" s="6" t="n"/>
      <c r="C103" s="6" t="n"/>
      <c r="D103" s="6" t="n"/>
      <c r="E103" s="6" t="n"/>
      <c r="F103" s="6" t="n"/>
      <c r="G103" s="6" t="n"/>
      <c r="H103" s="6" t="n"/>
      <c r="I103" s="6" t="n"/>
      <c r="J103" s="6" t="n"/>
      <c r="K103" s="6" t="n"/>
      <c r="L103" s="7">
        <f>IF(E103="","",INDEX('Severity Rules'!$B$5:$B$9,MATCH(E103,'Severity Rules'!$A$5:$A$9,0)))</f>
        <v/>
      </c>
      <c r="M103" s="7">
        <f>IF(F103="","",INDEX('Severity Rules'!$B$5:$B$9,MATCH(F103,'Severity Rules'!$A$5:$A$9,0)))</f>
        <v/>
      </c>
      <c r="N103" s="7">
        <f>IF(G103="","",INDEX('Severity Rules'!$B$5:$B$9,MATCH(G103,'Severity Rules'!$A$5:$A$9,0)))</f>
        <v/>
      </c>
      <c r="O103" s="7">
        <f>IF(H103="","",INDEX('Severity Rules'!$B$5:$B$9,MATCH(H103,'Severity Rules'!$A$5:$A$9,0)))</f>
        <v/>
      </c>
      <c r="P103" s="7">
        <f>IF(I103="","",INDEX('Severity Rules'!$B$5:$B$9,MATCH(I103,'Severity Rules'!$A$5:$A$9,0)))</f>
        <v/>
      </c>
      <c r="Q103" s="7">
        <f>IF(J103="","",INDEX('Severity Rules'!$B$5:$B$9,MATCH(J103,'Severity Rules'!$A$5:$A$9,0)))</f>
        <v/>
      </c>
      <c r="R103" s="7">
        <f>IF(K103="","",INDEX('Severity Rules'!$B$5:$B$9,MATCH(K103,'Severity Rules'!$A$5:$A$9,0)))</f>
        <v/>
      </c>
      <c r="S103" s="6" t="n"/>
      <c r="T103" s="6" t="n"/>
      <c r="U103" s="8">
        <f>IF(LEN(E103)+LEN(F103)+LEN(G103)+LEN(H103)+LEN(I103)+LEN(J103)+LEN(K103)=0,"",INDEX(Grades!$A$5:$A$9,MAX(IFERROR(MATCH(L103,Grades!$A$5:$A$9,0),1),IFERROR(MATCH(M103,Grades!$A$5:$A$9,0),1),IFERROR(MATCH(N103,Grades!$A$5:$A$9,0),1),IFERROR(MATCH(O103,Grades!$A$5:$A$9,0),1),IFERROR(MATCH(P103,Grades!$A$5:$A$9,0),1),IFERROR(MATCH(Q103,Grades!$A$5:$A$9,0),1),IFERROR(MATCH(R103,Grades!$A$5:$A$9,0),1),IFERROR(MATCH(S103,Grades!$A$5:$A$9,0),1),IFERROR(MATCH(T103,Grades!$A$5:$A$9,0),1))))</f>
        <v/>
      </c>
      <c r="V103" s="6" t="n"/>
      <c r="W103" s="6" t="n"/>
    </row>
    <row r="104">
      <c r="A104" s="6" t="n"/>
      <c r="B104" s="6" t="n"/>
      <c r="C104" s="6" t="n"/>
      <c r="D104" s="6" t="n"/>
      <c r="E104" s="6" t="n"/>
      <c r="F104" s="6" t="n"/>
      <c r="G104" s="6" t="n"/>
      <c r="H104" s="6" t="n"/>
      <c r="I104" s="6" t="n"/>
      <c r="J104" s="6" t="n"/>
      <c r="K104" s="6" t="n"/>
      <c r="L104" s="7">
        <f>IF(E104="","",INDEX('Severity Rules'!$B$5:$B$9,MATCH(E104,'Severity Rules'!$A$5:$A$9,0)))</f>
        <v/>
      </c>
      <c r="M104" s="7">
        <f>IF(F104="","",INDEX('Severity Rules'!$B$5:$B$9,MATCH(F104,'Severity Rules'!$A$5:$A$9,0)))</f>
        <v/>
      </c>
      <c r="N104" s="7">
        <f>IF(G104="","",INDEX('Severity Rules'!$B$5:$B$9,MATCH(G104,'Severity Rules'!$A$5:$A$9,0)))</f>
        <v/>
      </c>
      <c r="O104" s="7">
        <f>IF(H104="","",INDEX('Severity Rules'!$B$5:$B$9,MATCH(H104,'Severity Rules'!$A$5:$A$9,0)))</f>
        <v/>
      </c>
      <c r="P104" s="7">
        <f>IF(I104="","",INDEX('Severity Rules'!$B$5:$B$9,MATCH(I104,'Severity Rules'!$A$5:$A$9,0)))</f>
        <v/>
      </c>
      <c r="Q104" s="7">
        <f>IF(J104="","",INDEX('Severity Rules'!$B$5:$B$9,MATCH(J104,'Severity Rules'!$A$5:$A$9,0)))</f>
        <v/>
      </c>
      <c r="R104" s="7">
        <f>IF(K104="","",INDEX('Severity Rules'!$B$5:$B$9,MATCH(K104,'Severity Rules'!$A$5:$A$9,0)))</f>
        <v/>
      </c>
      <c r="S104" s="6" t="n"/>
      <c r="T104" s="6" t="n"/>
      <c r="U104" s="8">
        <f>IF(LEN(E104)+LEN(F104)+LEN(G104)+LEN(H104)+LEN(I104)+LEN(J104)+LEN(K104)=0,"",INDEX(Grades!$A$5:$A$9,MAX(IFERROR(MATCH(L104,Grades!$A$5:$A$9,0),1),IFERROR(MATCH(M104,Grades!$A$5:$A$9,0),1),IFERROR(MATCH(N104,Grades!$A$5:$A$9,0),1),IFERROR(MATCH(O104,Grades!$A$5:$A$9,0),1),IFERROR(MATCH(P104,Grades!$A$5:$A$9,0),1),IFERROR(MATCH(Q104,Grades!$A$5:$A$9,0),1),IFERROR(MATCH(R104,Grades!$A$5:$A$9,0),1),IFERROR(MATCH(S104,Grades!$A$5:$A$9,0),1),IFERROR(MATCH(T104,Grades!$A$5:$A$9,0),1))))</f>
        <v/>
      </c>
      <c r="V104" s="6" t="n"/>
      <c r="W104" s="6" t="n"/>
    </row>
    <row r="105">
      <c r="A105" s="6" t="n"/>
      <c r="B105" s="6" t="n"/>
      <c r="C105" s="6" t="n"/>
      <c r="D105" s="6" t="n"/>
      <c r="E105" s="6" t="n"/>
      <c r="F105" s="6" t="n"/>
      <c r="G105" s="6" t="n"/>
      <c r="H105" s="6" t="n"/>
      <c r="I105" s="6" t="n"/>
      <c r="J105" s="6" t="n"/>
      <c r="K105" s="6" t="n"/>
      <c r="L105" s="7">
        <f>IF(E105="","",INDEX('Severity Rules'!$B$5:$B$9,MATCH(E105,'Severity Rules'!$A$5:$A$9,0)))</f>
        <v/>
      </c>
      <c r="M105" s="7">
        <f>IF(F105="","",INDEX('Severity Rules'!$B$5:$B$9,MATCH(F105,'Severity Rules'!$A$5:$A$9,0)))</f>
        <v/>
      </c>
      <c r="N105" s="7">
        <f>IF(G105="","",INDEX('Severity Rules'!$B$5:$B$9,MATCH(G105,'Severity Rules'!$A$5:$A$9,0)))</f>
        <v/>
      </c>
      <c r="O105" s="7">
        <f>IF(H105="","",INDEX('Severity Rules'!$B$5:$B$9,MATCH(H105,'Severity Rules'!$A$5:$A$9,0)))</f>
        <v/>
      </c>
      <c r="P105" s="7">
        <f>IF(I105="","",INDEX('Severity Rules'!$B$5:$B$9,MATCH(I105,'Severity Rules'!$A$5:$A$9,0)))</f>
        <v/>
      </c>
      <c r="Q105" s="7">
        <f>IF(J105="","",INDEX('Severity Rules'!$B$5:$B$9,MATCH(J105,'Severity Rules'!$A$5:$A$9,0)))</f>
        <v/>
      </c>
      <c r="R105" s="7">
        <f>IF(K105="","",INDEX('Severity Rules'!$B$5:$B$9,MATCH(K105,'Severity Rules'!$A$5:$A$9,0)))</f>
        <v/>
      </c>
      <c r="S105" s="6" t="n"/>
      <c r="T105" s="6" t="n"/>
      <c r="U105" s="8">
        <f>IF(LEN(E105)+LEN(F105)+LEN(G105)+LEN(H105)+LEN(I105)+LEN(J105)+LEN(K105)=0,"",INDEX(Grades!$A$5:$A$9,MAX(IFERROR(MATCH(L105,Grades!$A$5:$A$9,0),1),IFERROR(MATCH(M105,Grades!$A$5:$A$9,0),1),IFERROR(MATCH(N105,Grades!$A$5:$A$9,0),1),IFERROR(MATCH(O105,Grades!$A$5:$A$9,0),1),IFERROR(MATCH(P105,Grades!$A$5:$A$9,0),1),IFERROR(MATCH(Q105,Grades!$A$5:$A$9,0),1),IFERROR(MATCH(R105,Grades!$A$5:$A$9,0),1),IFERROR(MATCH(S105,Grades!$A$5:$A$9,0),1),IFERROR(MATCH(T105,Grades!$A$5:$A$9,0),1))))</f>
        <v/>
      </c>
      <c r="V105" s="6" t="n"/>
      <c r="W105" s="6" t="n"/>
    </row>
    <row r="106">
      <c r="A106" s="6" t="n"/>
      <c r="B106" s="6" t="n"/>
      <c r="C106" s="6" t="n"/>
      <c r="D106" s="6" t="n"/>
      <c r="E106" s="6" t="n"/>
      <c r="F106" s="6" t="n"/>
      <c r="G106" s="6" t="n"/>
      <c r="H106" s="6" t="n"/>
      <c r="I106" s="6" t="n"/>
      <c r="J106" s="6" t="n"/>
      <c r="K106" s="6" t="n"/>
      <c r="L106" s="7">
        <f>IF(E106="","",INDEX('Severity Rules'!$B$5:$B$9,MATCH(E106,'Severity Rules'!$A$5:$A$9,0)))</f>
        <v/>
      </c>
      <c r="M106" s="7">
        <f>IF(F106="","",INDEX('Severity Rules'!$B$5:$B$9,MATCH(F106,'Severity Rules'!$A$5:$A$9,0)))</f>
        <v/>
      </c>
      <c r="N106" s="7">
        <f>IF(G106="","",INDEX('Severity Rules'!$B$5:$B$9,MATCH(G106,'Severity Rules'!$A$5:$A$9,0)))</f>
        <v/>
      </c>
      <c r="O106" s="7">
        <f>IF(H106="","",INDEX('Severity Rules'!$B$5:$B$9,MATCH(H106,'Severity Rules'!$A$5:$A$9,0)))</f>
        <v/>
      </c>
      <c r="P106" s="7">
        <f>IF(I106="","",INDEX('Severity Rules'!$B$5:$B$9,MATCH(I106,'Severity Rules'!$A$5:$A$9,0)))</f>
        <v/>
      </c>
      <c r="Q106" s="7">
        <f>IF(J106="","",INDEX('Severity Rules'!$B$5:$B$9,MATCH(J106,'Severity Rules'!$A$5:$A$9,0)))</f>
        <v/>
      </c>
      <c r="R106" s="7">
        <f>IF(K106="","",INDEX('Severity Rules'!$B$5:$B$9,MATCH(K106,'Severity Rules'!$A$5:$A$9,0)))</f>
        <v/>
      </c>
      <c r="S106" s="6" t="n"/>
      <c r="T106" s="6" t="n"/>
      <c r="U106" s="8">
        <f>IF(LEN(E106)+LEN(F106)+LEN(G106)+LEN(H106)+LEN(I106)+LEN(J106)+LEN(K106)=0,"",INDEX(Grades!$A$5:$A$9,MAX(IFERROR(MATCH(L106,Grades!$A$5:$A$9,0),1),IFERROR(MATCH(M106,Grades!$A$5:$A$9,0),1),IFERROR(MATCH(N106,Grades!$A$5:$A$9,0),1),IFERROR(MATCH(O106,Grades!$A$5:$A$9,0),1),IFERROR(MATCH(P106,Grades!$A$5:$A$9,0),1),IFERROR(MATCH(Q106,Grades!$A$5:$A$9,0),1),IFERROR(MATCH(R106,Grades!$A$5:$A$9,0),1),IFERROR(MATCH(S106,Grades!$A$5:$A$9,0),1),IFERROR(MATCH(T106,Grades!$A$5:$A$9,0),1))))</f>
        <v/>
      </c>
      <c r="V106" s="6" t="n"/>
      <c r="W106" s="6" t="n"/>
    </row>
    <row r="107">
      <c r="A107" s="6" t="n"/>
      <c r="B107" s="6" t="n"/>
      <c r="C107" s="6" t="n"/>
      <c r="D107" s="6" t="n"/>
      <c r="E107" s="6" t="n"/>
      <c r="F107" s="6" t="n"/>
      <c r="G107" s="6" t="n"/>
      <c r="H107" s="6" t="n"/>
      <c r="I107" s="6" t="n"/>
      <c r="J107" s="6" t="n"/>
      <c r="K107" s="6" t="n"/>
      <c r="L107" s="7">
        <f>IF(E107="","",INDEX('Severity Rules'!$B$5:$B$9,MATCH(E107,'Severity Rules'!$A$5:$A$9,0)))</f>
        <v/>
      </c>
      <c r="M107" s="7">
        <f>IF(F107="","",INDEX('Severity Rules'!$B$5:$B$9,MATCH(F107,'Severity Rules'!$A$5:$A$9,0)))</f>
        <v/>
      </c>
      <c r="N107" s="7">
        <f>IF(G107="","",INDEX('Severity Rules'!$B$5:$B$9,MATCH(G107,'Severity Rules'!$A$5:$A$9,0)))</f>
        <v/>
      </c>
      <c r="O107" s="7">
        <f>IF(H107="","",INDEX('Severity Rules'!$B$5:$B$9,MATCH(H107,'Severity Rules'!$A$5:$A$9,0)))</f>
        <v/>
      </c>
      <c r="P107" s="7">
        <f>IF(I107="","",INDEX('Severity Rules'!$B$5:$B$9,MATCH(I107,'Severity Rules'!$A$5:$A$9,0)))</f>
        <v/>
      </c>
      <c r="Q107" s="7">
        <f>IF(J107="","",INDEX('Severity Rules'!$B$5:$B$9,MATCH(J107,'Severity Rules'!$A$5:$A$9,0)))</f>
        <v/>
      </c>
      <c r="R107" s="7">
        <f>IF(K107="","",INDEX('Severity Rules'!$B$5:$B$9,MATCH(K107,'Severity Rules'!$A$5:$A$9,0)))</f>
        <v/>
      </c>
      <c r="S107" s="6" t="n"/>
      <c r="T107" s="6" t="n"/>
      <c r="U107" s="8">
        <f>IF(LEN(E107)+LEN(F107)+LEN(G107)+LEN(H107)+LEN(I107)+LEN(J107)+LEN(K107)=0,"",INDEX(Grades!$A$5:$A$9,MAX(IFERROR(MATCH(L107,Grades!$A$5:$A$9,0),1),IFERROR(MATCH(M107,Grades!$A$5:$A$9,0),1),IFERROR(MATCH(N107,Grades!$A$5:$A$9,0),1),IFERROR(MATCH(O107,Grades!$A$5:$A$9,0),1),IFERROR(MATCH(P107,Grades!$A$5:$A$9,0),1),IFERROR(MATCH(Q107,Grades!$A$5:$A$9,0),1),IFERROR(MATCH(R107,Grades!$A$5:$A$9,0),1),IFERROR(MATCH(S107,Grades!$A$5:$A$9,0),1),IFERROR(MATCH(T107,Grades!$A$5:$A$9,0),1))))</f>
        <v/>
      </c>
      <c r="V107" s="6" t="n"/>
      <c r="W107" s="6" t="n"/>
    </row>
    <row r="108">
      <c r="A108" s="6" t="n"/>
      <c r="B108" s="6" t="n"/>
      <c r="C108" s="6" t="n"/>
      <c r="D108" s="6" t="n"/>
      <c r="E108" s="6" t="n"/>
      <c r="F108" s="6" t="n"/>
      <c r="G108" s="6" t="n"/>
      <c r="H108" s="6" t="n"/>
      <c r="I108" s="6" t="n"/>
      <c r="J108" s="6" t="n"/>
      <c r="K108" s="6" t="n"/>
      <c r="L108" s="7">
        <f>IF(E108="","",INDEX('Severity Rules'!$B$5:$B$9,MATCH(E108,'Severity Rules'!$A$5:$A$9,0)))</f>
        <v/>
      </c>
      <c r="M108" s="7">
        <f>IF(F108="","",INDEX('Severity Rules'!$B$5:$B$9,MATCH(F108,'Severity Rules'!$A$5:$A$9,0)))</f>
        <v/>
      </c>
      <c r="N108" s="7">
        <f>IF(G108="","",INDEX('Severity Rules'!$B$5:$B$9,MATCH(G108,'Severity Rules'!$A$5:$A$9,0)))</f>
        <v/>
      </c>
      <c r="O108" s="7">
        <f>IF(H108="","",INDEX('Severity Rules'!$B$5:$B$9,MATCH(H108,'Severity Rules'!$A$5:$A$9,0)))</f>
        <v/>
      </c>
      <c r="P108" s="7">
        <f>IF(I108="","",INDEX('Severity Rules'!$B$5:$B$9,MATCH(I108,'Severity Rules'!$A$5:$A$9,0)))</f>
        <v/>
      </c>
      <c r="Q108" s="7">
        <f>IF(J108="","",INDEX('Severity Rules'!$B$5:$B$9,MATCH(J108,'Severity Rules'!$A$5:$A$9,0)))</f>
        <v/>
      </c>
      <c r="R108" s="7">
        <f>IF(K108="","",INDEX('Severity Rules'!$B$5:$B$9,MATCH(K108,'Severity Rules'!$A$5:$A$9,0)))</f>
        <v/>
      </c>
      <c r="S108" s="6" t="n"/>
      <c r="T108" s="6" t="n"/>
      <c r="U108" s="8">
        <f>IF(LEN(E108)+LEN(F108)+LEN(G108)+LEN(H108)+LEN(I108)+LEN(J108)+LEN(K108)=0,"",INDEX(Grades!$A$5:$A$9,MAX(IFERROR(MATCH(L108,Grades!$A$5:$A$9,0),1),IFERROR(MATCH(M108,Grades!$A$5:$A$9,0),1),IFERROR(MATCH(N108,Grades!$A$5:$A$9,0),1),IFERROR(MATCH(O108,Grades!$A$5:$A$9,0),1),IFERROR(MATCH(P108,Grades!$A$5:$A$9,0),1),IFERROR(MATCH(Q108,Grades!$A$5:$A$9,0),1),IFERROR(MATCH(R108,Grades!$A$5:$A$9,0),1),IFERROR(MATCH(S108,Grades!$A$5:$A$9,0),1),IFERROR(MATCH(T108,Grades!$A$5:$A$9,0),1))))</f>
        <v/>
      </c>
      <c r="V108" s="6" t="n"/>
      <c r="W108" s="6" t="n"/>
    </row>
    <row r="109">
      <c r="A109" s="6" t="n"/>
      <c r="B109" s="6" t="n"/>
      <c r="C109" s="6" t="n"/>
      <c r="D109" s="6" t="n"/>
      <c r="E109" s="6" t="n"/>
      <c r="F109" s="6" t="n"/>
      <c r="G109" s="6" t="n"/>
      <c r="H109" s="6" t="n"/>
      <c r="I109" s="6" t="n"/>
      <c r="J109" s="6" t="n"/>
      <c r="K109" s="6" t="n"/>
      <c r="L109" s="7">
        <f>IF(E109="","",INDEX('Severity Rules'!$B$5:$B$9,MATCH(E109,'Severity Rules'!$A$5:$A$9,0)))</f>
        <v/>
      </c>
      <c r="M109" s="7">
        <f>IF(F109="","",INDEX('Severity Rules'!$B$5:$B$9,MATCH(F109,'Severity Rules'!$A$5:$A$9,0)))</f>
        <v/>
      </c>
      <c r="N109" s="7">
        <f>IF(G109="","",INDEX('Severity Rules'!$B$5:$B$9,MATCH(G109,'Severity Rules'!$A$5:$A$9,0)))</f>
        <v/>
      </c>
      <c r="O109" s="7">
        <f>IF(H109="","",INDEX('Severity Rules'!$B$5:$B$9,MATCH(H109,'Severity Rules'!$A$5:$A$9,0)))</f>
        <v/>
      </c>
      <c r="P109" s="7">
        <f>IF(I109="","",INDEX('Severity Rules'!$B$5:$B$9,MATCH(I109,'Severity Rules'!$A$5:$A$9,0)))</f>
        <v/>
      </c>
      <c r="Q109" s="7">
        <f>IF(J109="","",INDEX('Severity Rules'!$B$5:$B$9,MATCH(J109,'Severity Rules'!$A$5:$A$9,0)))</f>
        <v/>
      </c>
      <c r="R109" s="7">
        <f>IF(K109="","",INDEX('Severity Rules'!$B$5:$B$9,MATCH(K109,'Severity Rules'!$A$5:$A$9,0)))</f>
        <v/>
      </c>
      <c r="S109" s="6" t="n"/>
      <c r="T109" s="6" t="n"/>
      <c r="U109" s="8">
        <f>IF(LEN(E109)+LEN(F109)+LEN(G109)+LEN(H109)+LEN(I109)+LEN(J109)+LEN(K109)=0,"",INDEX(Grades!$A$5:$A$9,MAX(IFERROR(MATCH(L109,Grades!$A$5:$A$9,0),1),IFERROR(MATCH(M109,Grades!$A$5:$A$9,0),1),IFERROR(MATCH(N109,Grades!$A$5:$A$9,0),1),IFERROR(MATCH(O109,Grades!$A$5:$A$9,0),1),IFERROR(MATCH(P109,Grades!$A$5:$A$9,0),1),IFERROR(MATCH(Q109,Grades!$A$5:$A$9,0),1),IFERROR(MATCH(R109,Grades!$A$5:$A$9,0),1),IFERROR(MATCH(S109,Grades!$A$5:$A$9,0),1),IFERROR(MATCH(T109,Grades!$A$5:$A$9,0),1))))</f>
        <v/>
      </c>
      <c r="V109" s="6" t="n"/>
      <c r="W109" s="6" t="n"/>
    </row>
    <row r="110">
      <c r="A110" s="6" t="n"/>
      <c r="B110" s="6" t="n"/>
      <c r="C110" s="6" t="n"/>
      <c r="D110" s="6" t="n"/>
      <c r="E110" s="6" t="n"/>
      <c r="F110" s="6" t="n"/>
      <c r="G110" s="6" t="n"/>
      <c r="H110" s="6" t="n"/>
      <c r="I110" s="6" t="n"/>
      <c r="J110" s="6" t="n"/>
      <c r="K110" s="6" t="n"/>
      <c r="L110" s="7">
        <f>IF(E110="","",INDEX('Severity Rules'!$B$5:$B$9,MATCH(E110,'Severity Rules'!$A$5:$A$9,0)))</f>
        <v/>
      </c>
      <c r="M110" s="7">
        <f>IF(F110="","",INDEX('Severity Rules'!$B$5:$B$9,MATCH(F110,'Severity Rules'!$A$5:$A$9,0)))</f>
        <v/>
      </c>
      <c r="N110" s="7">
        <f>IF(G110="","",INDEX('Severity Rules'!$B$5:$B$9,MATCH(G110,'Severity Rules'!$A$5:$A$9,0)))</f>
        <v/>
      </c>
      <c r="O110" s="7">
        <f>IF(H110="","",INDEX('Severity Rules'!$B$5:$B$9,MATCH(H110,'Severity Rules'!$A$5:$A$9,0)))</f>
        <v/>
      </c>
      <c r="P110" s="7">
        <f>IF(I110="","",INDEX('Severity Rules'!$B$5:$B$9,MATCH(I110,'Severity Rules'!$A$5:$A$9,0)))</f>
        <v/>
      </c>
      <c r="Q110" s="7">
        <f>IF(J110="","",INDEX('Severity Rules'!$B$5:$B$9,MATCH(J110,'Severity Rules'!$A$5:$A$9,0)))</f>
        <v/>
      </c>
      <c r="R110" s="7">
        <f>IF(K110="","",INDEX('Severity Rules'!$B$5:$B$9,MATCH(K110,'Severity Rules'!$A$5:$A$9,0)))</f>
        <v/>
      </c>
      <c r="S110" s="6" t="n"/>
      <c r="T110" s="6" t="n"/>
      <c r="U110" s="8">
        <f>IF(LEN(E110)+LEN(F110)+LEN(G110)+LEN(H110)+LEN(I110)+LEN(J110)+LEN(K110)=0,"",INDEX(Grades!$A$5:$A$9,MAX(IFERROR(MATCH(L110,Grades!$A$5:$A$9,0),1),IFERROR(MATCH(M110,Grades!$A$5:$A$9,0),1),IFERROR(MATCH(N110,Grades!$A$5:$A$9,0),1),IFERROR(MATCH(O110,Grades!$A$5:$A$9,0),1),IFERROR(MATCH(P110,Grades!$A$5:$A$9,0),1),IFERROR(MATCH(Q110,Grades!$A$5:$A$9,0),1),IFERROR(MATCH(R110,Grades!$A$5:$A$9,0),1),IFERROR(MATCH(S110,Grades!$A$5:$A$9,0),1),IFERROR(MATCH(T110,Grades!$A$5:$A$9,0),1))))</f>
        <v/>
      </c>
      <c r="V110" s="6" t="n"/>
      <c r="W110" s="6" t="n"/>
    </row>
    <row r="111">
      <c r="A111" s="6" t="n"/>
      <c r="B111" s="6" t="n"/>
      <c r="C111" s="6" t="n"/>
      <c r="D111" s="6" t="n"/>
      <c r="E111" s="6" t="n"/>
      <c r="F111" s="6" t="n"/>
      <c r="G111" s="6" t="n"/>
      <c r="H111" s="6" t="n"/>
      <c r="I111" s="6" t="n"/>
      <c r="J111" s="6" t="n"/>
      <c r="K111" s="6" t="n"/>
      <c r="L111" s="7">
        <f>IF(E111="","",INDEX('Severity Rules'!$B$5:$B$9,MATCH(E111,'Severity Rules'!$A$5:$A$9,0)))</f>
        <v/>
      </c>
      <c r="M111" s="7">
        <f>IF(F111="","",INDEX('Severity Rules'!$B$5:$B$9,MATCH(F111,'Severity Rules'!$A$5:$A$9,0)))</f>
        <v/>
      </c>
      <c r="N111" s="7">
        <f>IF(G111="","",INDEX('Severity Rules'!$B$5:$B$9,MATCH(G111,'Severity Rules'!$A$5:$A$9,0)))</f>
        <v/>
      </c>
      <c r="O111" s="7">
        <f>IF(H111="","",INDEX('Severity Rules'!$B$5:$B$9,MATCH(H111,'Severity Rules'!$A$5:$A$9,0)))</f>
        <v/>
      </c>
      <c r="P111" s="7">
        <f>IF(I111="","",INDEX('Severity Rules'!$B$5:$B$9,MATCH(I111,'Severity Rules'!$A$5:$A$9,0)))</f>
        <v/>
      </c>
      <c r="Q111" s="7">
        <f>IF(J111="","",INDEX('Severity Rules'!$B$5:$B$9,MATCH(J111,'Severity Rules'!$A$5:$A$9,0)))</f>
        <v/>
      </c>
      <c r="R111" s="7">
        <f>IF(K111="","",INDEX('Severity Rules'!$B$5:$B$9,MATCH(K111,'Severity Rules'!$A$5:$A$9,0)))</f>
        <v/>
      </c>
      <c r="S111" s="6" t="n"/>
      <c r="T111" s="6" t="n"/>
      <c r="U111" s="8">
        <f>IF(LEN(E111)+LEN(F111)+LEN(G111)+LEN(H111)+LEN(I111)+LEN(J111)+LEN(K111)=0,"",INDEX(Grades!$A$5:$A$9,MAX(IFERROR(MATCH(L111,Grades!$A$5:$A$9,0),1),IFERROR(MATCH(M111,Grades!$A$5:$A$9,0),1),IFERROR(MATCH(N111,Grades!$A$5:$A$9,0),1),IFERROR(MATCH(O111,Grades!$A$5:$A$9,0),1),IFERROR(MATCH(P111,Grades!$A$5:$A$9,0),1),IFERROR(MATCH(Q111,Grades!$A$5:$A$9,0),1),IFERROR(MATCH(R111,Grades!$A$5:$A$9,0),1),IFERROR(MATCH(S111,Grades!$A$5:$A$9,0),1),IFERROR(MATCH(T111,Grades!$A$5:$A$9,0),1))))</f>
        <v/>
      </c>
      <c r="V111" s="6" t="n"/>
      <c r="W111" s="6" t="n"/>
    </row>
    <row r="112">
      <c r="A112" s="6" t="n"/>
      <c r="B112" s="6" t="n"/>
      <c r="C112" s="6" t="n"/>
      <c r="D112" s="6" t="n"/>
      <c r="E112" s="6" t="n"/>
      <c r="F112" s="6" t="n"/>
      <c r="G112" s="6" t="n"/>
      <c r="H112" s="6" t="n"/>
      <c r="I112" s="6" t="n"/>
      <c r="J112" s="6" t="n"/>
      <c r="K112" s="6" t="n"/>
      <c r="L112" s="7">
        <f>IF(E112="","",INDEX('Severity Rules'!$B$5:$B$9,MATCH(E112,'Severity Rules'!$A$5:$A$9,0)))</f>
        <v/>
      </c>
      <c r="M112" s="7">
        <f>IF(F112="","",INDEX('Severity Rules'!$B$5:$B$9,MATCH(F112,'Severity Rules'!$A$5:$A$9,0)))</f>
        <v/>
      </c>
      <c r="N112" s="7">
        <f>IF(G112="","",INDEX('Severity Rules'!$B$5:$B$9,MATCH(G112,'Severity Rules'!$A$5:$A$9,0)))</f>
        <v/>
      </c>
      <c r="O112" s="7">
        <f>IF(H112="","",INDEX('Severity Rules'!$B$5:$B$9,MATCH(H112,'Severity Rules'!$A$5:$A$9,0)))</f>
        <v/>
      </c>
      <c r="P112" s="7">
        <f>IF(I112="","",INDEX('Severity Rules'!$B$5:$B$9,MATCH(I112,'Severity Rules'!$A$5:$A$9,0)))</f>
        <v/>
      </c>
      <c r="Q112" s="7">
        <f>IF(J112="","",INDEX('Severity Rules'!$B$5:$B$9,MATCH(J112,'Severity Rules'!$A$5:$A$9,0)))</f>
        <v/>
      </c>
      <c r="R112" s="7">
        <f>IF(K112="","",INDEX('Severity Rules'!$B$5:$B$9,MATCH(K112,'Severity Rules'!$A$5:$A$9,0)))</f>
        <v/>
      </c>
      <c r="S112" s="6" t="n"/>
      <c r="T112" s="6" t="n"/>
      <c r="U112" s="8">
        <f>IF(LEN(E112)+LEN(F112)+LEN(G112)+LEN(H112)+LEN(I112)+LEN(J112)+LEN(K112)=0,"",INDEX(Grades!$A$5:$A$9,MAX(IFERROR(MATCH(L112,Grades!$A$5:$A$9,0),1),IFERROR(MATCH(M112,Grades!$A$5:$A$9,0),1),IFERROR(MATCH(N112,Grades!$A$5:$A$9,0),1),IFERROR(MATCH(O112,Grades!$A$5:$A$9,0),1),IFERROR(MATCH(P112,Grades!$A$5:$A$9,0),1),IFERROR(MATCH(Q112,Grades!$A$5:$A$9,0),1),IFERROR(MATCH(R112,Grades!$A$5:$A$9,0),1),IFERROR(MATCH(S112,Grades!$A$5:$A$9,0),1),IFERROR(MATCH(T112,Grades!$A$5:$A$9,0),1))))</f>
        <v/>
      </c>
      <c r="V112" s="6" t="n"/>
      <c r="W112" s="6" t="n"/>
    </row>
    <row r="113">
      <c r="A113" s="6" t="n"/>
      <c r="B113" s="6" t="n"/>
      <c r="C113" s="6" t="n"/>
      <c r="D113" s="6" t="n"/>
      <c r="E113" s="6" t="n"/>
      <c r="F113" s="6" t="n"/>
      <c r="G113" s="6" t="n"/>
      <c r="H113" s="6" t="n"/>
      <c r="I113" s="6" t="n"/>
      <c r="J113" s="6" t="n"/>
      <c r="K113" s="6" t="n"/>
      <c r="L113" s="7">
        <f>IF(E113="","",INDEX('Severity Rules'!$B$5:$B$9,MATCH(E113,'Severity Rules'!$A$5:$A$9,0)))</f>
        <v/>
      </c>
      <c r="M113" s="7">
        <f>IF(F113="","",INDEX('Severity Rules'!$B$5:$B$9,MATCH(F113,'Severity Rules'!$A$5:$A$9,0)))</f>
        <v/>
      </c>
      <c r="N113" s="7">
        <f>IF(G113="","",INDEX('Severity Rules'!$B$5:$B$9,MATCH(G113,'Severity Rules'!$A$5:$A$9,0)))</f>
        <v/>
      </c>
      <c r="O113" s="7">
        <f>IF(H113="","",INDEX('Severity Rules'!$B$5:$B$9,MATCH(H113,'Severity Rules'!$A$5:$A$9,0)))</f>
        <v/>
      </c>
      <c r="P113" s="7">
        <f>IF(I113="","",INDEX('Severity Rules'!$B$5:$B$9,MATCH(I113,'Severity Rules'!$A$5:$A$9,0)))</f>
        <v/>
      </c>
      <c r="Q113" s="7">
        <f>IF(J113="","",INDEX('Severity Rules'!$B$5:$B$9,MATCH(J113,'Severity Rules'!$A$5:$A$9,0)))</f>
        <v/>
      </c>
      <c r="R113" s="7">
        <f>IF(K113="","",INDEX('Severity Rules'!$B$5:$B$9,MATCH(K113,'Severity Rules'!$A$5:$A$9,0)))</f>
        <v/>
      </c>
      <c r="S113" s="6" t="n"/>
      <c r="T113" s="6" t="n"/>
      <c r="U113" s="8">
        <f>IF(LEN(E113)+LEN(F113)+LEN(G113)+LEN(H113)+LEN(I113)+LEN(J113)+LEN(K113)=0,"",INDEX(Grades!$A$5:$A$9,MAX(IFERROR(MATCH(L113,Grades!$A$5:$A$9,0),1),IFERROR(MATCH(M113,Grades!$A$5:$A$9,0),1),IFERROR(MATCH(N113,Grades!$A$5:$A$9,0),1),IFERROR(MATCH(O113,Grades!$A$5:$A$9,0),1),IFERROR(MATCH(P113,Grades!$A$5:$A$9,0),1),IFERROR(MATCH(Q113,Grades!$A$5:$A$9,0),1),IFERROR(MATCH(R113,Grades!$A$5:$A$9,0),1),IFERROR(MATCH(S113,Grades!$A$5:$A$9,0),1),IFERROR(MATCH(T113,Grades!$A$5:$A$9,0),1))))</f>
        <v/>
      </c>
      <c r="V113" s="6" t="n"/>
      <c r="W113" s="6" t="n"/>
    </row>
    <row r="114">
      <c r="A114" s="6" t="n"/>
      <c r="B114" s="6" t="n"/>
      <c r="C114" s="6" t="n"/>
      <c r="D114" s="6" t="n"/>
      <c r="E114" s="6" t="n"/>
      <c r="F114" s="6" t="n"/>
      <c r="G114" s="6" t="n"/>
      <c r="H114" s="6" t="n"/>
      <c r="I114" s="6" t="n"/>
      <c r="J114" s="6" t="n"/>
      <c r="K114" s="6" t="n"/>
      <c r="L114" s="7">
        <f>IF(E114="","",INDEX('Severity Rules'!$B$5:$B$9,MATCH(E114,'Severity Rules'!$A$5:$A$9,0)))</f>
        <v/>
      </c>
      <c r="M114" s="7">
        <f>IF(F114="","",INDEX('Severity Rules'!$B$5:$B$9,MATCH(F114,'Severity Rules'!$A$5:$A$9,0)))</f>
        <v/>
      </c>
      <c r="N114" s="7">
        <f>IF(G114="","",INDEX('Severity Rules'!$B$5:$B$9,MATCH(G114,'Severity Rules'!$A$5:$A$9,0)))</f>
        <v/>
      </c>
      <c r="O114" s="7">
        <f>IF(H114="","",INDEX('Severity Rules'!$B$5:$B$9,MATCH(H114,'Severity Rules'!$A$5:$A$9,0)))</f>
        <v/>
      </c>
      <c r="P114" s="7">
        <f>IF(I114="","",INDEX('Severity Rules'!$B$5:$B$9,MATCH(I114,'Severity Rules'!$A$5:$A$9,0)))</f>
        <v/>
      </c>
      <c r="Q114" s="7">
        <f>IF(J114="","",INDEX('Severity Rules'!$B$5:$B$9,MATCH(J114,'Severity Rules'!$A$5:$A$9,0)))</f>
        <v/>
      </c>
      <c r="R114" s="7">
        <f>IF(K114="","",INDEX('Severity Rules'!$B$5:$B$9,MATCH(K114,'Severity Rules'!$A$5:$A$9,0)))</f>
        <v/>
      </c>
      <c r="S114" s="6" t="n"/>
      <c r="T114" s="6" t="n"/>
      <c r="U114" s="8">
        <f>IF(LEN(E114)+LEN(F114)+LEN(G114)+LEN(H114)+LEN(I114)+LEN(J114)+LEN(K114)=0,"",INDEX(Grades!$A$5:$A$9,MAX(IFERROR(MATCH(L114,Grades!$A$5:$A$9,0),1),IFERROR(MATCH(M114,Grades!$A$5:$A$9,0),1),IFERROR(MATCH(N114,Grades!$A$5:$A$9,0),1),IFERROR(MATCH(O114,Grades!$A$5:$A$9,0),1),IFERROR(MATCH(P114,Grades!$A$5:$A$9,0),1),IFERROR(MATCH(Q114,Grades!$A$5:$A$9,0),1),IFERROR(MATCH(R114,Grades!$A$5:$A$9,0),1),IFERROR(MATCH(S114,Grades!$A$5:$A$9,0),1),IFERROR(MATCH(T114,Grades!$A$5:$A$9,0),1))))</f>
        <v/>
      </c>
      <c r="V114" s="6" t="n"/>
      <c r="W114" s="6" t="n"/>
    </row>
    <row r="115">
      <c r="A115" s="6" t="n"/>
      <c r="B115" s="6" t="n"/>
      <c r="C115" s="6" t="n"/>
      <c r="D115" s="6" t="n"/>
      <c r="E115" s="6" t="n"/>
      <c r="F115" s="6" t="n"/>
      <c r="G115" s="6" t="n"/>
      <c r="H115" s="6" t="n"/>
      <c r="I115" s="6" t="n"/>
      <c r="J115" s="6" t="n"/>
      <c r="K115" s="6" t="n"/>
      <c r="L115" s="7">
        <f>IF(E115="","",INDEX('Severity Rules'!$B$5:$B$9,MATCH(E115,'Severity Rules'!$A$5:$A$9,0)))</f>
        <v/>
      </c>
      <c r="M115" s="7">
        <f>IF(F115="","",INDEX('Severity Rules'!$B$5:$B$9,MATCH(F115,'Severity Rules'!$A$5:$A$9,0)))</f>
        <v/>
      </c>
      <c r="N115" s="7">
        <f>IF(G115="","",INDEX('Severity Rules'!$B$5:$B$9,MATCH(G115,'Severity Rules'!$A$5:$A$9,0)))</f>
        <v/>
      </c>
      <c r="O115" s="7">
        <f>IF(H115="","",INDEX('Severity Rules'!$B$5:$B$9,MATCH(H115,'Severity Rules'!$A$5:$A$9,0)))</f>
        <v/>
      </c>
      <c r="P115" s="7">
        <f>IF(I115="","",INDEX('Severity Rules'!$B$5:$B$9,MATCH(I115,'Severity Rules'!$A$5:$A$9,0)))</f>
        <v/>
      </c>
      <c r="Q115" s="7">
        <f>IF(J115="","",INDEX('Severity Rules'!$B$5:$B$9,MATCH(J115,'Severity Rules'!$A$5:$A$9,0)))</f>
        <v/>
      </c>
      <c r="R115" s="7">
        <f>IF(K115="","",INDEX('Severity Rules'!$B$5:$B$9,MATCH(K115,'Severity Rules'!$A$5:$A$9,0)))</f>
        <v/>
      </c>
      <c r="S115" s="6" t="n"/>
      <c r="T115" s="6" t="n"/>
      <c r="U115" s="8">
        <f>IF(LEN(E115)+LEN(F115)+LEN(G115)+LEN(H115)+LEN(I115)+LEN(J115)+LEN(K115)=0,"",INDEX(Grades!$A$5:$A$9,MAX(IFERROR(MATCH(L115,Grades!$A$5:$A$9,0),1),IFERROR(MATCH(M115,Grades!$A$5:$A$9,0),1),IFERROR(MATCH(N115,Grades!$A$5:$A$9,0),1),IFERROR(MATCH(O115,Grades!$A$5:$A$9,0),1),IFERROR(MATCH(P115,Grades!$A$5:$A$9,0),1),IFERROR(MATCH(Q115,Grades!$A$5:$A$9,0),1),IFERROR(MATCH(R115,Grades!$A$5:$A$9,0),1),IFERROR(MATCH(S115,Grades!$A$5:$A$9,0),1),IFERROR(MATCH(T115,Grades!$A$5:$A$9,0),1))))</f>
        <v/>
      </c>
      <c r="V115" s="6" t="n"/>
      <c r="W115" s="6" t="n"/>
    </row>
    <row r="116">
      <c r="A116" s="6" t="n"/>
      <c r="B116" s="6" t="n"/>
      <c r="C116" s="6" t="n"/>
      <c r="D116" s="6" t="n"/>
      <c r="E116" s="6" t="n"/>
      <c r="F116" s="6" t="n"/>
      <c r="G116" s="6" t="n"/>
      <c r="H116" s="6" t="n"/>
      <c r="I116" s="6" t="n"/>
      <c r="J116" s="6" t="n"/>
      <c r="K116" s="6" t="n"/>
      <c r="L116" s="7">
        <f>IF(E116="","",INDEX('Severity Rules'!$B$5:$B$9,MATCH(E116,'Severity Rules'!$A$5:$A$9,0)))</f>
        <v/>
      </c>
      <c r="M116" s="7">
        <f>IF(F116="","",INDEX('Severity Rules'!$B$5:$B$9,MATCH(F116,'Severity Rules'!$A$5:$A$9,0)))</f>
        <v/>
      </c>
      <c r="N116" s="7">
        <f>IF(G116="","",INDEX('Severity Rules'!$B$5:$B$9,MATCH(G116,'Severity Rules'!$A$5:$A$9,0)))</f>
        <v/>
      </c>
      <c r="O116" s="7">
        <f>IF(H116="","",INDEX('Severity Rules'!$B$5:$B$9,MATCH(H116,'Severity Rules'!$A$5:$A$9,0)))</f>
        <v/>
      </c>
      <c r="P116" s="7">
        <f>IF(I116="","",INDEX('Severity Rules'!$B$5:$B$9,MATCH(I116,'Severity Rules'!$A$5:$A$9,0)))</f>
        <v/>
      </c>
      <c r="Q116" s="7">
        <f>IF(J116="","",INDEX('Severity Rules'!$B$5:$B$9,MATCH(J116,'Severity Rules'!$A$5:$A$9,0)))</f>
        <v/>
      </c>
      <c r="R116" s="7">
        <f>IF(K116="","",INDEX('Severity Rules'!$B$5:$B$9,MATCH(K116,'Severity Rules'!$A$5:$A$9,0)))</f>
        <v/>
      </c>
      <c r="S116" s="6" t="n"/>
      <c r="T116" s="6" t="n"/>
      <c r="U116" s="8">
        <f>IF(LEN(E116)+LEN(F116)+LEN(G116)+LEN(H116)+LEN(I116)+LEN(J116)+LEN(K116)=0,"",INDEX(Grades!$A$5:$A$9,MAX(IFERROR(MATCH(L116,Grades!$A$5:$A$9,0),1),IFERROR(MATCH(M116,Grades!$A$5:$A$9,0),1),IFERROR(MATCH(N116,Grades!$A$5:$A$9,0),1),IFERROR(MATCH(O116,Grades!$A$5:$A$9,0),1),IFERROR(MATCH(P116,Grades!$A$5:$A$9,0),1),IFERROR(MATCH(Q116,Grades!$A$5:$A$9,0),1),IFERROR(MATCH(R116,Grades!$A$5:$A$9,0),1),IFERROR(MATCH(S116,Grades!$A$5:$A$9,0),1),IFERROR(MATCH(T116,Grades!$A$5:$A$9,0),1))))</f>
        <v/>
      </c>
      <c r="V116" s="6" t="n"/>
      <c r="W116" s="6" t="n"/>
    </row>
    <row r="117">
      <c r="A117" s="6" t="n"/>
      <c r="B117" s="6" t="n"/>
      <c r="C117" s="6" t="n"/>
      <c r="D117" s="6" t="n"/>
      <c r="E117" s="6" t="n"/>
      <c r="F117" s="6" t="n"/>
      <c r="G117" s="6" t="n"/>
      <c r="H117" s="6" t="n"/>
      <c r="I117" s="6" t="n"/>
      <c r="J117" s="6" t="n"/>
      <c r="K117" s="6" t="n"/>
      <c r="L117" s="7">
        <f>IF(E117="","",INDEX('Severity Rules'!$B$5:$B$9,MATCH(E117,'Severity Rules'!$A$5:$A$9,0)))</f>
        <v/>
      </c>
      <c r="M117" s="7">
        <f>IF(F117="","",INDEX('Severity Rules'!$B$5:$B$9,MATCH(F117,'Severity Rules'!$A$5:$A$9,0)))</f>
        <v/>
      </c>
      <c r="N117" s="7">
        <f>IF(G117="","",INDEX('Severity Rules'!$B$5:$B$9,MATCH(G117,'Severity Rules'!$A$5:$A$9,0)))</f>
        <v/>
      </c>
      <c r="O117" s="7">
        <f>IF(H117="","",INDEX('Severity Rules'!$B$5:$B$9,MATCH(H117,'Severity Rules'!$A$5:$A$9,0)))</f>
        <v/>
      </c>
      <c r="P117" s="7">
        <f>IF(I117="","",INDEX('Severity Rules'!$B$5:$B$9,MATCH(I117,'Severity Rules'!$A$5:$A$9,0)))</f>
        <v/>
      </c>
      <c r="Q117" s="7">
        <f>IF(J117="","",INDEX('Severity Rules'!$B$5:$B$9,MATCH(J117,'Severity Rules'!$A$5:$A$9,0)))</f>
        <v/>
      </c>
      <c r="R117" s="7">
        <f>IF(K117="","",INDEX('Severity Rules'!$B$5:$B$9,MATCH(K117,'Severity Rules'!$A$5:$A$9,0)))</f>
        <v/>
      </c>
      <c r="S117" s="6" t="n"/>
      <c r="T117" s="6" t="n"/>
      <c r="U117" s="8">
        <f>IF(LEN(E117)+LEN(F117)+LEN(G117)+LEN(H117)+LEN(I117)+LEN(J117)+LEN(K117)=0,"",INDEX(Grades!$A$5:$A$9,MAX(IFERROR(MATCH(L117,Grades!$A$5:$A$9,0),1),IFERROR(MATCH(M117,Grades!$A$5:$A$9,0),1),IFERROR(MATCH(N117,Grades!$A$5:$A$9,0),1),IFERROR(MATCH(O117,Grades!$A$5:$A$9,0),1),IFERROR(MATCH(P117,Grades!$A$5:$A$9,0),1),IFERROR(MATCH(Q117,Grades!$A$5:$A$9,0),1),IFERROR(MATCH(R117,Grades!$A$5:$A$9,0),1),IFERROR(MATCH(S117,Grades!$A$5:$A$9,0),1),IFERROR(MATCH(T117,Grades!$A$5:$A$9,0),1))))</f>
        <v/>
      </c>
      <c r="V117" s="6" t="n"/>
      <c r="W117" s="6" t="n"/>
    </row>
    <row r="118">
      <c r="A118" s="6" t="n"/>
      <c r="B118" s="6" t="n"/>
      <c r="C118" s="6" t="n"/>
      <c r="D118" s="6" t="n"/>
      <c r="E118" s="6" t="n"/>
      <c r="F118" s="6" t="n"/>
      <c r="G118" s="6" t="n"/>
      <c r="H118" s="6" t="n"/>
      <c r="I118" s="6" t="n"/>
      <c r="J118" s="6" t="n"/>
      <c r="K118" s="6" t="n"/>
      <c r="L118" s="7">
        <f>IF(E118="","",INDEX('Severity Rules'!$B$5:$B$9,MATCH(E118,'Severity Rules'!$A$5:$A$9,0)))</f>
        <v/>
      </c>
      <c r="M118" s="7">
        <f>IF(F118="","",INDEX('Severity Rules'!$B$5:$B$9,MATCH(F118,'Severity Rules'!$A$5:$A$9,0)))</f>
        <v/>
      </c>
      <c r="N118" s="7">
        <f>IF(G118="","",INDEX('Severity Rules'!$B$5:$B$9,MATCH(G118,'Severity Rules'!$A$5:$A$9,0)))</f>
        <v/>
      </c>
      <c r="O118" s="7">
        <f>IF(H118="","",INDEX('Severity Rules'!$B$5:$B$9,MATCH(H118,'Severity Rules'!$A$5:$A$9,0)))</f>
        <v/>
      </c>
      <c r="P118" s="7">
        <f>IF(I118="","",INDEX('Severity Rules'!$B$5:$B$9,MATCH(I118,'Severity Rules'!$A$5:$A$9,0)))</f>
        <v/>
      </c>
      <c r="Q118" s="7">
        <f>IF(J118="","",INDEX('Severity Rules'!$B$5:$B$9,MATCH(J118,'Severity Rules'!$A$5:$A$9,0)))</f>
        <v/>
      </c>
      <c r="R118" s="7">
        <f>IF(K118="","",INDEX('Severity Rules'!$B$5:$B$9,MATCH(K118,'Severity Rules'!$A$5:$A$9,0)))</f>
        <v/>
      </c>
      <c r="S118" s="6" t="n"/>
      <c r="T118" s="6" t="n"/>
      <c r="U118" s="8">
        <f>IF(LEN(E118)+LEN(F118)+LEN(G118)+LEN(H118)+LEN(I118)+LEN(J118)+LEN(K118)=0,"",INDEX(Grades!$A$5:$A$9,MAX(IFERROR(MATCH(L118,Grades!$A$5:$A$9,0),1),IFERROR(MATCH(M118,Grades!$A$5:$A$9,0),1),IFERROR(MATCH(N118,Grades!$A$5:$A$9,0),1),IFERROR(MATCH(O118,Grades!$A$5:$A$9,0),1),IFERROR(MATCH(P118,Grades!$A$5:$A$9,0),1),IFERROR(MATCH(Q118,Grades!$A$5:$A$9,0),1),IFERROR(MATCH(R118,Grades!$A$5:$A$9,0),1),IFERROR(MATCH(S118,Grades!$A$5:$A$9,0),1),IFERROR(MATCH(T118,Grades!$A$5:$A$9,0),1))))</f>
        <v/>
      </c>
      <c r="V118" s="6" t="n"/>
      <c r="W118" s="6" t="n"/>
    </row>
    <row r="119">
      <c r="A119" s="6" t="n"/>
      <c r="B119" s="6" t="n"/>
      <c r="C119" s="6" t="n"/>
      <c r="D119" s="6" t="n"/>
      <c r="E119" s="6" t="n"/>
      <c r="F119" s="6" t="n"/>
      <c r="G119" s="6" t="n"/>
      <c r="H119" s="6" t="n"/>
      <c r="I119" s="6" t="n"/>
      <c r="J119" s="6" t="n"/>
      <c r="K119" s="6" t="n"/>
      <c r="L119" s="7">
        <f>IF(E119="","",INDEX('Severity Rules'!$B$5:$B$9,MATCH(E119,'Severity Rules'!$A$5:$A$9,0)))</f>
        <v/>
      </c>
      <c r="M119" s="7">
        <f>IF(F119="","",INDEX('Severity Rules'!$B$5:$B$9,MATCH(F119,'Severity Rules'!$A$5:$A$9,0)))</f>
        <v/>
      </c>
      <c r="N119" s="7">
        <f>IF(G119="","",INDEX('Severity Rules'!$B$5:$B$9,MATCH(G119,'Severity Rules'!$A$5:$A$9,0)))</f>
        <v/>
      </c>
      <c r="O119" s="7">
        <f>IF(H119="","",INDEX('Severity Rules'!$B$5:$B$9,MATCH(H119,'Severity Rules'!$A$5:$A$9,0)))</f>
        <v/>
      </c>
      <c r="P119" s="7">
        <f>IF(I119="","",INDEX('Severity Rules'!$B$5:$B$9,MATCH(I119,'Severity Rules'!$A$5:$A$9,0)))</f>
        <v/>
      </c>
      <c r="Q119" s="7">
        <f>IF(J119="","",INDEX('Severity Rules'!$B$5:$B$9,MATCH(J119,'Severity Rules'!$A$5:$A$9,0)))</f>
        <v/>
      </c>
      <c r="R119" s="7">
        <f>IF(K119="","",INDEX('Severity Rules'!$B$5:$B$9,MATCH(K119,'Severity Rules'!$A$5:$A$9,0)))</f>
        <v/>
      </c>
      <c r="S119" s="6" t="n"/>
      <c r="T119" s="6" t="n"/>
      <c r="U119" s="8">
        <f>IF(LEN(E119)+LEN(F119)+LEN(G119)+LEN(H119)+LEN(I119)+LEN(J119)+LEN(K119)=0,"",INDEX(Grades!$A$5:$A$9,MAX(IFERROR(MATCH(L119,Grades!$A$5:$A$9,0),1),IFERROR(MATCH(M119,Grades!$A$5:$A$9,0),1),IFERROR(MATCH(N119,Grades!$A$5:$A$9,0),1),IFERROR(MATCH(O119,Grades!$A$5:$A$9,0),1),IFERROR(MATCH(P119,Grades!$A$5:$A$9,0),1),IFERROR(MATCH(Q119,Grades!$A$5:$A$9,0),1),IFERROR(MATCH(R119,Grades!$A$5:$A$9,0),1),IFERROR(MATCH(S119,Grades!$A$5:$A$9,0),1),IFERROR(MATCH(T119,Grades!$A$5:$A$9,0),1))))</f>
        <v/>
      </c>
      <c r="V119" s="6" t="n"/>
      <c r="W119" s="6" t="n"/>
    </row>
    <row r="120">
      <c r="A120" s="6" t="n"/>
      <c r="B120" s="6" t="n"/>
      <c r="C120" s="6" t="n"/>
      <c r="D120" s="6" t="n"/>
      <c r="E120" s="6" t="n"/>
      <c r="F120" s="6" t="n"/>
      <c r="G120" s="6" t="n"/>
      <c r="H120" s="6" t="n"/>
      <c r="I120" s="6" t="n"/>
      <c r="J120" s="6" t="n"/>
      <c r="K120" s="6" t="n"/>
      <c r="L120" s="7">
        <f>IF(E120="","",INDEX('Severity Rules'!$B$5:$B$9,MATCH(E120,'Severity Rules'!$A$5:$A$9,0)))</f>
        <v/>
      </c>
      <c r="M120" s="7">
        <f>IF(F120="","",INDEX('Severity Rules'!$B$5:$B$9,MATCH(F120,'Severity Rules'!$A$5:$A$9,0)))</f>
        <v/>
      </c>
      <c r="N120" s="7">
        <f>IF(G120="","",INDEX('Severity Rules'!$B$5:$B$9,MATCH(G120,'Severity Rules'!$A$5:$A$9,0)))</f>
        <v/>
      </c>
      <c r="O120" s="7">
        <f>IF(H120="","",INDEX('Severity Rules'!$B$5:$B$9,MATCH(H120,'Severity Rules'!$A$5:$A$9,0)))</f>
        <v/>
      </c>
      <c r="P120" s="7">
        <f>IF(I120="","",INDEX('Severity Rules'!$B$5:$B$9,MATCH(I120,'Severity Rules'!$A$5:$A$9,0)))</f>
        <v/>
      </c>
      <c r="Q120" s="7">
        <f>IF(J120="","",INDEX('Severity Rules'!$B$5:$B$9,MATCH(J120,'Severity Rules'!$A$5:$A$9,0)))</f>
        <v/>
      </c>
      <c r="R120" s="7">
        <f>IF(K120="","",INDEX('Severity Rules'!$B$5:$B$9,MATCH(K120,'Severity Rules'!$A$5:$A$9,0)))</f>
        <v/>
      </c>
      <c r="S120" s="6" t="n"/>
      <c r="T120" s="6" t="n"/>
      <c r="U120" s="8">
        <f>IF(LEN(E120)+LEN(F120)+LEN(G120)+LEN(H120)+LEN(I120)+LEN(J120)+LEN(K120)=0,"",INDEX(Grades!$A$5:$A$9,MAX(IFERROR(MATCH(L120,Grades!$A$5:$A$9,0),1),IFERROR(MATCH(M120,Grades!$A$5:$A$9,0),1),IFERROR(MATCH(N120,Grades!$A$5:$A$9,0),1),IFERROR(MATCH(O120,Grades!$A$5:$A$9,0),1),IFERROR(MATCH(P120,Grades!$A$5:$A$9,0),1),IFERROR(MATCH(Q120,Grades!$A$5:$A$9,0),1),IFERROR(MATCH(R120,Grades!$A$5:$A$9,0),1),IFERROR(MATCH(S120,Grades!$A$5:$A$9,0),1),IFERROR(MATCH(T120,Grades!$A$5:$A$9,0),1))))</f>
        <v/>
      </c>
      <c r="V120" s="6" t="n"/>
      <c r="W120" s="6" t="n"/>
    </row>
    <row r="121">
      <c r="A121" s="6" t="n"/>
      <c r="B121" s="6" t="n"/>
      <c r="C121" s="6" t="n"/>
      <c r="D121" s="6" t="n"/>
      <c r="E121" s="6" t="n"/>
      <c r="F121" s="6" t="n"/>
      <c r="G121" s="6" t="n"/>
      <c r="H121" s="6" t="n"/>
      <c r="I121" s="6" t="n"/>
      <c r="J121" s="6" t="n"/>
      <c r="K121" s="6" t="n"/>
      <c r="L121" s="7">
        <f>IF(E121="","",INDEX('Severity Rules'!$B$5:$B$9,MATCH(E121,'Severity Rules'!$A$5:$A$9,0)))</f>
        <v/>
      </c>
      <c r="M121" s="7">
        <f>IF(F121="","",INDEX('Severity Rules'!$B$5:$B$9,MATCH(F121,'Severity Rules'!$A$5:$A$9,0)))</f>
        <v/>
      </c>
      <c r="N121" s="7">
        <f>IF(G121="","",INDEX('Severity Rules'!$B$5:$B$9,MATCH(G121,'Severity Rules'!$A$5:$A$9,0)))</f>
        <v/>
      </c>
      <c r="O121" s="7">
        <f>IF(H121="","",INDEX('Severity Rules'!$B$5:$B$9,MATCH(H121,'Severity Rules'!$A$5:$A$9,0)))</f>
        <v/>
      </c>
      <c r="P121" s="7">
        <f>IF(I121="","",INDEX('Severity Rules'!$B$5:$B$9,MATCH(I121,'Severity Rules'!$A$5:$A$9,0)))</f>
        <v/>
      </c>
      <c r="Q121" s="7">
        <f>IF(J121="","",INDEX('Severity Rules'!$B$5:$B$9,MATCH(J121,'Severity Rules'!$A$5:$A$9,0)))</f>
        <v/>
      </c>
      <c r="R121" s="7">
        <f>IF(K121="","",INDEX('Severity Rules'!$B$5:$B$9,MATCH(K121,'Severity Rules'!$A$5:$A$9,0)))</f>
        <v/>
      </c>
      <c r="S121" s="6" t="n"/>
      <c r="T121" s="6" t="n"/>
      <c r="U121" s="8">
        <f>IF(LEN(E121)+LEN(F121)+LEN(G121)+LEN(H121)+LEN(I121)+LEN(J121)+LEN(K121)=0,"",INDEX(Grades!$A$5:$A$9,MAX(IFERROR(MATCH(L121,Grades!$A$5:$A$9,0),1),IFERROR(MATCH(M121,Grades!$A$5:$A$9,0),1),IFERROR(MATCH(N121,Grades!$A$5:$A$9,0),1),IFERROR(MATCH(O121,Grades!$A$5:$A$9,0),1),IFERROR(MATCH(P121,Grades!$A$5:$A$9,0),1),IFERROR(MATCH(Q121,Grades!$A$5:$A$9,0),1),IFERROR(MATCH(R121,Grades!$A$5:$A$9,0),1),IFERROR(MATCH(S121,Grades!$A$5:$A$9,0),1),IFERROR(MATCH(T121,Grades!$A$5:$A$9,0),1))))</f>
        <v/>
      </c>
      <c r="V121" s="6" t="n"/>
      <c r="W121" s="6" t="n"/>
    </row>
    <row r="122">
      <c r="A122" s="6" t="n"/>
      <c r="B122" s="6" t="n"/>
      <c r="C122" s="6" t="n"/>
      <c r="D122" s="6" t="n"/>
      <c r="E122" s="6" t="n"/>
      <c r="F122" s="6" t="n"/>
      <c r="G122" s="6" t="n"/>
      <c r="H122" s="6" t="n"/>
      <c r="I122" s="6" t="n"/>
      <c r="J122" s="6" t="n"/>
      <c r="K122" s="6" t="n"/>
      <c r="L122" s="7">
        <f>IF(E122="","",INDEX('Severity Rules'!$B$5:$B$9,MATCH(E122,'Severity Rules'!$A$5:$A$9,0)))</f>
        <v/>
      </c>
      <c r="M122" s="7">
        <f>IF(F122="","",INDEX('Severity Rules'!$B$5:$B$9,MATCH(F122,'Severity Rules'!$A$5:$A$9,0)))</f>
        <v/>
      </c>
      <c r="N122" s="7">
        <f>IF(G122="","",INDEX('Severity Rules'!$B$5:$B$9,MATCH(G122,'Severity Rules'!$A$5:$A$9,0)))</f>
        <v/>
      </c>
      <c r="O122" s="7">
        <f>IF(H122="","",INDEX('Severity Rules'!$B$5:$B$9,MATCH(H122,'Severity Rules'!$A$5:$A$9,0)))</f>
        <v/>
      </c>
      <c r="P122" s="7">
        <f>IF(I122="","",INDEX('Severity Rules'!$B$5:$B$9,MATCH(I122,'Severity Rules'!$A$5:$A$9,0)))</f>
        <v/>
      </c>
      <c r="Q122" s="7">
        <f>IF(J122="","",INDEX('Severity Rules'!$B$5:$B$9,MATCH(J122,'Severity Rules'!$A$5:$A$9,0)))</f>
        <v/>
      </c>
      <c r="R122" s="7">
        <f>IF(K122="","",INDEX('Severity Rules'!$B$5:$B$9,MATCH(K122,'Severity Rules'!$A$5:$A$9,0)))</f>
        <v/>
      </c>
      <c r="S122" s="6" t="n"/>
      <c r="T122" s="6" t="n"/>
      <c r="U122" s="8">
        <f>IF(LEN(E122)+LEN(F122)+LEN(G122)+LEN(H122)+LEN(I122)+LEN(J122)+LEN(K122)=0,"",INDEX(Grades!$A$5:$A$9,MAX(IFERROR(MATCH(L122,Grades!$A$5:$A$9,0),1),IFERROR(MATCH(M122,Grades!$A$5:$A$9,0),1),IFERROR(MATCH(N122,Grades!$A$5:$A$9,0),1),IFERROR(MATCH(O122,Grades!$A$5:$A$9,0),1),IFERROR(MATCH(P122,Grades!$A$5:$A$9,0),1),IFERROR(MATCH(Q122,Grades!$A$5:$A$9,0),1),IFERROR(MATCH(R122,Grades!$A$5:$A$9,0),1),IFERROR(MATCH(S122,Grades!$A$5:$A$9,0),1),IFERROR(MATCH(T122,Grades!$A$5:$A$9,0),1))))</f>
        <v/>
      </c>
      <c r="V122" s="6" t="n"/>
      <c r="W122" s="6" t="n"/>
    </row>
    <row r="123">
      <c r="A123" s="6" t="n"/>
      <c r="B123" s="6" t="n"/>
      <c r="C123" s="6" t="n"/>
      <c r="D123" s="6" t="n"/>
      <c r="E123" s="6" t="n"/>
      <c r="F123" s="6" t="n"/>
      <c r="G123" s="6" t="n"/>
      <c r="H123" s="6" t="n"/>
      <c r="I123" s="6" t="n"/>
      <c r="J123" s="6" t="n"/>
      <c r="K123" s="6" t="n"/>
      <c r="L123" s="7">
        <f>IF(E123="","",INDEX('Severity Rules'!$B$5:$B$9,MATCH(E123,'Severity Rules'!$A$5:$A$9,0)))</f>
        <v/>
      </c>
      <c r="M123" s="7">
        <f>IF(F123="","",INDEX('Severity Rules'!$B$5:$B$9,MATCH(F123,'Severity Rules'!$A$5:$A$9,0)))</f>
        <v/>
      </c>
      <c r="N123" s="7">
        <f>IF(G123="","",INDEX('Severity Rules'!$B$5:$B$9,MATCH(G123,'Severity Rules'!$A$5:$A$9,0)))</f>
        <v/>
      </c>
      <c r="O123" s="7">
        <f>IF(H123="","",INDEX('Severity Rules'!$B$5:$B$9,MATCH(H123,'Severity Rules'!$A$5:$A$9,0)))</f>
        <v/>
      </c>
      <c r="P123" s="7">
        <f>IF(I123="","",INDEX('Severity Rules'!$B$5:$B$9,MATCH(I123,'Severity Rules'!$A$5:$A$9,0)))</f>
        <v/>
      </c>
      <c r="Q123" s="7">
        <f>IF(J123="","",INDEX('Severity Rules'!$B$5:$B$9,MATCH(J123,'Severity Rules'!$A$5:$A$9,0)))</f>
        <v/>
      </c>
      <c r="R123" s="7">
        <f>IF(K123="","",INDEX('Severity Rules'!$B$5:$B$9,MATCH(K123,'Severity Rules'!$A$5:$A$9,0)))</f>
        <v/>
      </c>
      <c r="S123" s="6" t="n"/>
      <c r="T123" s="6" t="n"/>
      <c r="U123" s="8">
        <f>IF(LEN(E123)+LEN(F123)+LEN(G123)+LEN(H123)+LEN(I123)+LEN(J123)+LEN(K123)=0,"",INDEX(Grades!$A$5:$A$9,MAX(IFERROR(MATCH(L123,Grades!$A$5:$A$9,0),1),IFERROR(MATCH(M123,Grades!$A$5:$A$9,0),1),IFERROR(MATCH(N123,Grades!$A$5:$A$9,0),1),IFERROR(MATCH(O123,Grades!$A$5:$A$9,0),1),IFERROR(MATCH(P123,Grades!$A$5:$A$9,0),1),IFERROR(MATCH(Q123,Grades!$A$5:$A$9,0),1),IFERROR(MATCH(R123,Grades!$A$5:$A$9,0),1),IFERROR(MATCH(S123,Grades!$A$5:$A$9,0),1),IFERROR(MATCH(T123,Grades!$A$5:$A$9,0),1))))</f>
        <v/>
      </c>
      <c r="V123" s="6" t="n"/>
      <c r="W123" s="6" t="n"/>
    </row>
    <row r="124">
      <c r="A124" s="6" t="n"/>
      <c r="B124" s="6" t="n"/>
      <c r="C124" s="6" t="n"/>
      <c r="D124" s="6" t="n"/>
      <c r="E124" s="6" t="n"/>
      <c r="F124" s="6" t="n"/>
      <c r="G124" s="6" t="n"/>
      <c r="H124" s="6" t="n"/>
      <c r="I124" s="6" t="n"/>
      <c r="J124" s="6" t="n"/>
      <c r="K124" s="6" t="n"/>
      <c r="L124" s="7">
        <f>IF(E124="","",INDEX('Severity Rules'!$B$5:$B$9,MATCH(E124,'Severity Rules'!$A$5:$A$9,0)))</f>
        <v/>
      </c>
      <c r="M124" s="7">
        <f>IF(F124="","",INDEX('Severity Rules'!$B$5:$B$9,MATCH(F124,'Severity Rules'!$A$5:$A$9,0)))</f>
        <v/>
      </c>
      <c r="N124" s="7">
        <f>IF(G124="","",INDEX('Severity Rules'!$B$5:$B$9,MATCH(G124,'Severity Rules'!$A$5:$A$9,0)))</f>
        <v/>
      </c>
      <c r="O124" s="7">
        <f>IF(H124="","",INDEX('Severity Rules'!$B$5:$B$9,MATCH(H124,'Severity Rules'!$A$5:$A$9,0)))</f>
        <v/>
      </c>
      <c r="P124" s="7">
        <f>IF(I124="","",INDEX('Severity Rules'!$B$5:$B$9,MATCH(I124,'Severity Rules'!$A$5:$A$9,0)))</f>
        <v/>
      </c>
      <c r="Q124" s="7">
        <f>IF(J124="","",INDEX('Severity Rules'!$B$5:$B$9,MATCH(J124,'Severity Rules'!$A$5:$A$9,0)))</f>
        <v/>
      </c>
      <c r="R124" s="7">
        <f>IF(K124="","",INDEX('Severity Rules'!$B$5:$B$9,MATCH(K124,'Severity Rules'!$A$5:$A$9,0)))</f>
        <v/>
      </c>
      <c r="S124" s="6" t="n"/>
      <c r="T124" s="6" t="n"/>
      <c r="U124" s="8">
        <f>IF(LEN(E124)+LEN(F124)+LEN(G124)+LEN(H124)+LEN(I124)+LEN(J124)+LEN(K124)=0,"",INDEX(Grades!$A$5:$A$9,MAX(IFERROR(MATCH(L124,Grades!$A$5:$A$9,0),1),IFERROR(MATCH(M124,Grades!$A$5:$A$9,0),1),IFERROR(MATCH(N124,Grades!$A$5:$A$9,0),1),IFERROR(MATCH(O124,Grades!$A$5:$A$9,0),1),IFERROR(MATCH(P124,Grades!$A$5:$A$9,0),1),IFERROR(MATCH(Q124,Grades!$A$5:$A$9,0),1),IFERROR(MATCH(R124,Grades!$A$5:$A$9,0),1),IFERROR(MATCH(S124,Grades!$A$5:$A$9,0),1),IFERROR(MATCH(T124,Grades!$A$5:$A$9,0),1))))</f>
        <v/>
      </c>
      <c r="V124" s="6" t="n"/>
      <c r="W124" s="6" t="n"/>
    </row>
    <row r="125">
      <c r="A125" s="6" t="n"/>
      <c r="B125" s="6" t="n"/>
      <c r="C125" s="6" t="n"/>
      <c r="D125" s="6" t="n"/>
      <c r="E125" s="6" t="n"/>
      <c r="F125" s="6" t="n"/>
      <c r="G125" s="6" t="n"/>
      <c r="H125" s="6" t="n"/>
      <c r="I125" s="6" t="n"/>
      <c r="J125" s="6" t="n"/>
      <c r="K125" s="6" t="n"/>
      <c r="L125" s="7">
        <f>IF(E125="","",INDEX('Severity Rules'!$B$5:$B$9,MATCH(E125,'Severity Rules'!$A$5:$A$9,0)))</f>
        <v/>
      </c>
      <c r="M125" s="7">
        <f>IF(F125="","",INDEX('Severity Rules'!$B$5:$B$9,MATCH(F125,'Severity Rules'!$A$5:$A$9,0)))</f>
        <v/>
      </c>
      <c r="N125" s="7">
        <f>IF(G125="","",INDEX('Severity Rules'!$B$5:$B$9,MATCH(G125,'Severity Rules'!$A$5:$A$9,0)))</f>
        <v/>
      </c>
      <c r="O125" s="7">
        <f>IF(H125="","",INDEX('Severity Rules'!$B$5:$B$9,MATCH(H125,'Severity Rules'!$A$5:$A$9,0)))</f>
        <v/>
      </c>
      <c r="P125" s="7">
        <f>IF(I125="","",INDEX('Severity Rules'!$B$5:$B$9,MATCH(I125,'Severity Rules'!$A$5:$A$9,0)))</f>
        <v/>
      </c>
      <c r="Q125" s="7">
        <f>IF(J125="","",INDEX('Severity Rules'!$B$5:$B$9,MATCH(J125,'Severity Rules'!$A$5:$A$9,0)))</f>
        <v/>
      </c>
      <c r="R125" s="7">
        <f>IF(K125="","",INDEX('Severity Rules'!$B$5:$B$9,MATCH(K125,'Severity Rules'!$A$5:$A$9,0)))</f>
        <v/>
      </c>
      <c r="S125" s="6" t="n"/>
      <c r="T125" s="6" t="n"/>
      <c r="U125" s="8">
        <f>IF(LEN(E125)+LEN(F125)+LEN(G125)+LEN(H125)+LEN(I125)+LEN(J125)+LEN(K125)=0,"",INDEX(Grades!$A$5:$A$9,MAX(IFERROR(MATCH(L125,Grades!$A$5:$A$9,0),1),IFERROR(MATCH(M125,Grades!$A$5:$A$9,0),1),IFERROR(MATCH(N125,Grades!$A$5:$A$9,0),1),IFERROR(MATCH(O125,Grades!$A$5:$A$9,0),1),IFERROR(MATCH(P125,Grades!$A$5:$A$9,0),1),IFERROR(MATCH(Q125,Grades!$A$5:$A$9,0),1),IFERROR(MATCH(R125,Grades!$A$5:$A$9,0),1),IFERROR(MATCH(S125,Grades!$A$5:$A$9,0),1),IFERROR(MATCH(T125,Grades!$A$5:$A$9,0),1))))</f>
        <v/>
      </c>
      <c r="V125" s="6" t="n"/>
      <c r="W125" s="6" t="n"/>
    </row>
    <row r="126">
      <c r="A126" s="6" t="n"/>
      <c r="B126" s="6" t="n"/>
      <c r="C126" s="6" t="n"/>
      <c r="D126" s="6" t="n"/>
      <c r="E126" s="6" t="n"/>
      <c r="F126" s="6" t="n"/>
      <c r="G126" s="6" t="n"/>
      <c r="H126" s="6" t="n"/>
      <c r="I126" s="6" t="n"/>
      <c r="J126" s="6" t="n"/>
      <c r="K126" s="6" t="n"/>
      <c r="L126" s="7">
        <f>IF(E126="","",INDEX('Severity Rules'!$B$5:$B$9,MATCH(E126,'Severity Rules'!$A$5:$A$9,0)))</f>
        <v/>
      </c>
      <c r="M126" s="7">
        <f>IF(F126="","",INDEX('Severity Rules'!$B$5:$B$9,MATCH(F126,'Severity Rules'!$A$5:$A$9,0)))</f>
        <v/>
      </c>
      <c r="N126" s="7">
        <f>IF(G126="","",INDEX('Severity Rules'!$B$5:$B$9,MATCH(G126,'Severity Rules'!$A$5:$A$9,0)))</f>
        <v/>
      </c>
      <c r="O126" s="7">
        <f>IF(H126="","",INDEX('Severity Rules'!$B$5:$B$9,MATCH(H126,'Severity Rules'!$A$5:$A$9,0)))</f>
        <v/>
      </c>
      <c r="P126" s="7">
        <f>IF(I126="","",INDEX('Severity Rules'!$B$5:$B$9,MATCH(I126,'Severity Rules'!$A$5:$A$9,0)))</f>
        <v/>
      </c>
      <c r="Q126" s="7">
        <f>IF(J126="","",INDEX('Severity Rules'!$B$5:$B$9,MATCH(J126,'Severity Rules'!$A$5:$A$9,0)))</f>
        <v/>
      </c>
      <c r="R126" s="7">
        <f>IF(K126="","",INDEX('Severity Rules'!$B$5:$B$9,MATCH(K126,'Severity Rules'!$A$5:$A$9,0)))</f>
        <v/>
      </c>
      <c r="S126" s="6" t="n"/>
      <c r="T126" s="6" t="n"/>
      <c r="U126" s="8">
        <f>IF(LEN(E126)+LEN(F126)+LEN(G126)+LEN(H126)+LEN(I126)+LEN(J126)+LEN(K126)=0,"",INDEX(Grades!$A$5:$A$9,MAX(IFERROR(MATCH(L126,Grades!$A$5:$A$9,0),1),IFERROR(MATCH(M126,Grades!$A$5:$A$9,0),1),IFERROR(MATCH(N126,Grades!$A$5:$A$9,0),1),IFERROR(MATCH(O126,Grades!$A$5:$A$9,0),1),IFERROR(MATCH(P126,Grades!$A$5:$A$9,0),1),IFERROR(MATCH(Q126,Grades!$A$5:$A$9,0),1),IFERROR(MATCH(R126,Grades!$A$5:$A$9,0),1),IFERROR(MATCH(S126,Grades!$A$5:$A$9,0),1),IFERROR(MATCH(T126,Grades!$A$5:$A$9,0),1))))</f>
        <v/>
      </c>
      <c r="V126" s="6" t="n"/>
      <c r="W126" s="6" t="n"/>
    </row>
    <row r="127">
      <c r="A127" s="6" t="n"/>
      <c r="B127" s="6" t="n"/>
      <c r="C127" s="6" t="n"/>
      <c r="D127" s="6" t="n"/>
      <c r="E127" s="6" t="n"/>
      <c r="F127" s="6" t="n"/>
      <c r="G127" s="6" t="n"/>
      <c r="H127" s="6" t="n"/>
      <c r="I127" s="6" t="n"/>
      <c r="J127" s="6" t="n"/>
      <c r="K127" s="6" t="n"/>
      <c r="L127" s="7">
        <f>IF(E127="","",INDEX('Severity Rules'!$B$5:$B$9,MATCH(E127,'Severity Rules'!$A$5:$A$9,0)))</f>
        <v/>
      </c>
      <c r="M127" s="7">
        <f>IF(F127="","",INDEX('Severity Rules'!$B$5:$B$9,MATCH(F127,'Severity Rules'!$A$5:$A$9,0)))</f>
        <v/>
      </c>
      <c r="N127" s="7">
        <f>IF(G127="","",INDEX('Severity Rules'!$B$5:$B$9,MATCH(G127,'Severity Rules'!$A$5:$A$9,0)))</f>
        <v/>
      </c>
      <c r="O127" s="7">
        <f>IF(H127="","",INDEX('Severity Rules'!$B$5:$B$9,MATCH(H127,'Severity Rules'!$A$5:$A$9,0)))</f>
        <v/>
      </c>
      <c r="P127" s="7">
        <f>IF(I127="","",INDEX('Severity Rules'!$B$5:$B$9,MATCH(I127,'Severity Rules'!$A$5:$A$9,0)))</f>
        <v/>
      </c>
      <c r="Q127" s="7">
        <f>IF(J127="","",INDEX('Severity Rules'!$B$5:$B$9,MATCH(J127,'Severity Rules'!$A$5:$A$9,0)))</f>
        <v/>
      </c>
      <c r="R127" s="7">
        <f>IF(K127="","",INDEX('Severity Rules'!$B$5:$B$9,MATCH(K127,'Severity Rules'!$A$5:$A$9,0)))</f>
        <v/>
      </c>
      <c r="S127" s="6" t="n"/>
      <c r="T127" s="6" t="n"/>
      <c r="U127" s="8">
        <f>IF(LEN(E127)+LEN(F127)+LEN(G127)+LEN(H127)+LEN(I127)+LEN(J127)+LEN(K127)=0,"",INDEX(Grades!$A$5:$A$9,MAX(IFERROR(MATCH(L127,Grades!$A$5:$A$9,0),1),IFERROR(MATCH(M127,Grades!$A$5:$A$9,0),1),IFERROR(MATCH(N127,Grades!$A$5:$A$9,0),1),IFERROR(MATCH(O127,Grades!$A$5:$A$9,0),1),IFERROR(MATCH(P127,Grades!$A$5:$A$9,0),1),IFERROR(MATCH(Q127,Grades!$A$5:$A$9,0),1),IFERROR(MATCH(R127,Grades!$A$5:$A$9,0),1),IFERROR(MATCH(S127,Grades!$A$5:$A$9,0),1),IFERROR(MATCH(T127,Grades!$A$5:$A$9,0),1))))</f>
        <v/>
      </c>
      <c r="V127" s="6" t="n"/>
      <c r="W127" s="6" t="n"/>
    </row>
    <row r="128">
      <c r="A128" s="6" t="n"/>
      <c r="B128" s="6" t="n"/>
      <c r="C128" s="6" t="n"/>
      <c r="D128" s="6" t="n"/>
      <c r="E128" s="6" t="n"/>
      <c r="F128" s="6" t="n"/>
      <c r="G128" s="6" t="n"/>
      <c r="H128" s="6" t="n"/>
      <c r="I128" s="6" t="n"/>
      <c r="J128" s="6" t="n"/>
      <c r="K128" s="6" t="n"/>
      <c r="L128" s="7">
        <f>IF(E128="","",INDEX('Severity Rules'!$B$5:$B$9,MATCH(E128,'Severity Rules'!$A$5:$A$9,0)))</f>
        <v/>
      </c>
      <c r="M128" s="7">
        <f>IF(F128="","",INDEX('Severity Rules'!$B$5:$B$9,MATCH(F128,'Severity Rules'!$A$5:$A$9,0)))</f>
        <v/>
      </c>
      <c r="N128" s="7">
        <f>IF(G128="","",INDEX('Severity Rules'!$B$5:$B$9,MATCH(G128,'Severity Rules'!$A$5:$A$9,0)))</f>
        <v/>
      </c>
      <c r="O128" s="7">
        <f>IF(H128="","",INDEX('Severity Rules'!$B$5:$B$9,MATCH(H128,'Severity Rules'!$A$5:$A$9,0)))</f>
        <v/>
      </c>
      <c r="P128" s="7">
        <f>IF(I128="","",INDEX('Severity Rules'!$B$5:$B$9,MATCH(I128,'Severity Rules'!$A$5:$A$9,0)))</f>
        <v/>
      </c>
      <c r="Q128" s="7">
        <f>IF(J128="","",INDEX('Severity Rules'!$B$5:$B$9,MATCH(J128,'Severity Rules'!$A$5:$A$9,0)))</f>
        <v/>
      </c>
      <c r="R128" s="7">
        <f>IF(K128="","",INDEX('Severity Rules'!$B$5:$B$9,MATCH(K128,'Severity Rules'!$A$5:$A$9,0)))</f>
        <v/>
      </c>
      <c r="S128" s="6" t="n"/>
      <c r="T128" s="6" t="n"/>
      <c r="U128" s="8">
        <f>IF(LEN(E128)+LEN(F128)+LEN(G128)+LEN(H128)+LEN(I128)+LEN(J128)+LEN(K128)=0,"",INDEX(Grades!$A$5:$A$9,MAX(IFERROR(MATCH(L128,Grades!$A$5:$A$9,0),1),IFERROR(MATCH(M128,Grades!$A$5:$A$9,0),1),IFERROR(MATCH(N128,Grades!$A$5:$A$9,0),1),IFERROR(MATCH(O128,Grades!$A$5:$A$9,0),1),IFERROR(MATCH(P128,Grades!$A$5:$A$9,0),1),IFERROR(MATCH(Q128,Grades!$A$5:$A$9,0),1),IFERROR(MATCH(R128,Grades!$A$5:$A$9,0),1),IFERROR(MATCH(S128,Grades!$A$5:$A$9,0),1),IFERROR(MATCH(T128,Grades!$A$5:$A$9,0),1))))</f>
        <v/>
      </c>
      <c r="V128" s="6" t="n"/>
      <c r="W128" s="6" t="n"/>
    </row>
    <row r="129">
      <c r="A129" s="6" t="n"/>
      <c r="B129" s="6" t="n"/>
      <c r="C129" s="6" t="n"/>
      <c r="D129" s="6" t="n"/>
      <c r="E129" s="6" t="n"/>
      <c r="F129" s="6" t="n"/>
      <c r="G129" s="6" t="n"/>
      <c r="H129" s="6" t="n"/>
      <c r="I129" s="6" t="n"/>
      <c r="J129" s="6" t="n"/>
      <c r="K129" s="6" t="n"/>
      <c r="L129" s="7">
        <f>IF(E129="","",INDEX('Severity Rules'!$B$5:$B$9,MATCH(E129,'Severity Rules'!$A$5:$A$9,0)))</f>
        <v/>
      </c>
      <c r="M129" s="7">
        <f>IF(F129="","",INDEX('Severity Rules'!$B$5:$B$9,MATCH(F129,'Severity Rules'!$A$5:$A$9,0)))</f>
        <v/>
      </c>
      <c r="N129" s="7">
        <f>IF(G129="","",INDEX('Severity Rules'!$B$5:$B$9,MATCH(G129,'Severity Rules'!$A$5:$A$9,0)))</f>
        <v/>
      </c>
      <c r="O129" s="7">
        <f>IF(H129="","",INDEX('Severity Rules'!$B$5:$B$9,MATCH(H129,'Severity Rules'!$A$5:$A$9,0)))</f>
        <v/>
      </c>
      <c r="P129" s="7">
        <f>IF(I129="","",INDEX('Severity Rules'!$B$5:$B$9,MATCH(I129,'Severity Rules'!$A$5:$A$9,0)))</f>
        <v/>
      </c>
      <c r="Q129" s="7">
        <f>IF(J129="","",INDEX('Severity Rules'!$B$5:$B$9,MATCH(J129,'Severity Rules'!$A$5:$A$9,0)))</f>
        <v/>
      </c>
      <c r="R129" s="7">
        <f>IF(K129="","",INDEX('Severity Rules'!$B$5:$B$9,MATCH(K129,'Severity Rules'!$A$5:$A$9,0)))</f>
        <v/>
      </c>
      <c r="S129" s="6" t="n"/>
      <c r="T129" s="6" t="n"/>
      <c r="U129" s="8">
        <f>IF(LEN(E129)+LEN(F129)+LEN(G129)+LEN(H129)+LEN(I129)+LEN(J129)+LEN(K129)=0,"",INDEX(Grades!$A$5:$A$9,MAX(IFERROR(MATCH(L129,Grades!$A$5:$A$9,0),1),IFERROR(MATCH(M129,Grades!$A$5:$A$9,0),1),IFERROR(MATCH(N129,Grades!$A$5:$A$9,0),1),IFERROR(MATCH(O129,Grades!$A$5:$A$9,0),1),IFERROR(MATCH(P129,Grades!$A$5:$A$9,0),1),IFERROR(MATCH(Q129,Grades!$A$5:$A$9,0),1),IFERROR(MATCH(R129,Grades!$A$5:$A$9,0),1),IFERROR(MATCH(S129,Grades!$A$5:$A$9,0),1),IFERROR(MATCH(T129,Grades!$A$5:$A$9,0),1))))</f>
        <v/>
      </c>
      <c r="V129" s="6" t="n"/>
      <c r="W129" s="6" t="n"/>
    </row>
    <row r="130">
      <c r="A130" s="6" t="n"/>
      <c r="B130" s="6" t="n"/>
      <c r="C130" s="6" t="n"/>
      <c r="D130" s="6" t="n"/>
      <c r="E130" s="6" t="n"/>
      <c r="F130" s="6" t="n"/>
      <c r="G130" s="6" t="n"/>
      <c r="H130" s="6" t="n"/>
      <c r="I130" s="6" t="n"/>
      <c r="J130" s="6" t="n"/>
      <c r="K130" s="6" t="n"/>
      <c r="L130" s="7">
        <f>IF(E130="","",INDEX('Severity Rules'!$B$5:$B$9,MATCH(E130,'Severity Rules'!$A$5:$A$9,0)))</f>
        <v/>
      </c>
      <c r="M130" s="7">
        <f>IF(F130="","",INDEX('Severity Rules'!$B$5:$B$9,MATCH(F130,'Severity Rules'!$A$5:$A$9,0)))</f>
        <v/>
      </c>
      <c r="N130" s="7">
        <f>IF(G130="","",INDEX('Severity Rules'!$B$5:$B$9,MATCH(G130,'Severity Rules'!$A$5:$A$9,0)))</f>
        <v/>
      </c>
      <c r="O130" s="7">
        <f>IF(H130="","",INDEX('Severity Rules'!$B$5:$B$9,MATCH(H130,'Severity Rules'!$A$5:$A$9,0)))</f>
        <v/>
      </c>
      <c r="P130" s="7">
        <f>IF(I130="","",INDEX('Severity Rules'!$B$5:$B$9,MATCH(I130,'Severity Rules'!$A$5:$A$9,0)))</f>
        <v/>
      </c>
      <c r="Q130" s="7">
        <f>IF(J130="","",INDEX('Severity Rules'!$B$5:$B$9,MATCH(J130,'Severity Rules'!$A$5:$A$9,0)))</f>
        <v/>
      </c>
      <c r="R130" s="7">
        <f>IF(K130="","",INDEX('Severity Rules'!$B$5:$B$9,MATCH(K130,'Severity Rules'!$A$5:$A$9,0)))</f>
        <v/>
      </c>
      <c r="S130" s="6" t="n"/>
      <c r="T130" s="6" t="n"/>
      <c r="U130" s="8">
        <f>IF(LEN(E130)+LEN(F130)+LEN(G130)+LEN(H130)+LEN(I130)+LEN(J130)+LEN(K130)=0,"",INDEX(Grades!$A$5:$A$9,MAX(IFERROR(MATCH(L130,Grades!$A$5:$A$9,0),1),IFERROR(MATCH(M130,Grades!$A$5:$A$9,0),1),IFERROR(MATCH(N130,Grades!$A$5:$A$9,0),1),IFERROR(MATCH(O130,Grades!$A$5:$A$9,0),1),IFERROR(MATCH(P130,Grades!$A$5:$A$9,0),1),IFERROR(MATCH(Q130,Grades!$A$5:$A$9,0),1),IFERROR(MATCH(R130,Grades!$A$5:$A$9,0),1),IFERROR(MATCH(S130,Grades!$A$5:$A$9,0),1),IFERROR(MATCH(T130,Grades!$A$5:$A$9,0),1))))</f>
        <v/>
      </c>
      <c r="V130" s="6" t="n"/>
      <c r="W130" s="6" t="n"/>
    </row>
    <row r="131">
      <c r="A131" s="6" t="n"/>
      <c r="B131" s="6" t="n"/>
      <c r="C131" s="6" t="n"/>
      <c r="D131" s="6" t="n"/>
      <c r="E131" s="6" t="n"/>
      <c r="F131" s="6" t="n"/>
      <c r="G131" s="6" t="n"/>
      <c r="H131" s="6" t="n"/>
      <c r="I131" s="6" t="n"/>
      <c r="J131" s="6" t="n"/>
      <c r="K131" s="6" t="n"/>
      <c r="L131" s="7">
        <f>IF(E131="","",INDEX('Severity Rules'!$B$5:$B$9,MATCH(E131,'Severity Rules'!$A$5:$A$9,0)))</f>
        <v/>
      </c>
      <c r="M131" s="7">
        <f>IF(F131="","",INDEX('Severity Rules'!$B$5:$B$9,MATCH(F131,'Severity Rules'!$A$5:$A$9,0)))</f>
        <v/>
      </c>
      <c r="N131" s="7">
        <f>IF(G131="","",INDEX('Severity Rules'!$B$5:$B$9,MATCH(G131,'Severity Rules'!$A$5:$A$9,0)))</f>
        <v/>
      </c>
      <c r="O131" s="7">
        <f>IF(H131="","",INDEX('Severity Rules'!$B$5:$B$9,MATCH(H131,'Severity Rules'!$A$5:$A$9,0)))</f>
        <v/>
      </c>
      <c r="P131" s="7">
        <f>IF(I131="","",INDEX('Severity Rules'!$B$5:$B$9,MATCH(I131,'Severity Rules'!$A$5:$A$9,0)))</f>
        <v/>
      </c>
      <c r="Q131" s="7">
        <f>IF(J131="","",INDEX('Severity Rules'!$B$5:$B$9,MATCH(J131,'Severity Rules'!$A$5:$A$9,0)))</f>
        <v/>
      </c>
      <c r="R131" s="7">
        <f>IF(K131="","",INDEX('Severity Rules'!$B$5:$B$9,MATCH(K131,'Severity Rules'!$A$5:$A$9,0)))</f>
        <v/>
      </c>
      <c r="S131" s="6" t="n"/>
      <c r="T131" s="6" t="n"/>
      <c r="U131" s="8">
        <f>IF(LEN(E131)+LEN(F131)+LEN(G131)+LEN(H131)+LEN(I131)+LEN(J131)+LEN(K131)=0,"",INDEX(Grades!$A$5:$A$9,MAX(IFERROR(MATCH(L131,Grades!$A$5:$A$9,0),1),IFERROR(MATCH(M131,Grades!$A$5:$A$9,0),1),IFERROR(MATCH(N131,Grades!$A$5:$A$9,0),1),IFERROR(MATCH(O131,Grades!$A$5:$A$9,0),1),IFERROR(MATCH(P131,Grades!$A$5:$A$9,0),1),IFERROR(MATCH(Q131,Grades!$A$5:$A$9,0),1),IFERROR(MATCH(R131,Grades!$A$5:$A$9,0),1),IFERROR(MATCH(S131,Grades!$A$5:$A$9,0),1),IFERROR(MATCH(T131,Grades!$A$5:$A$9,0),1))))</f>
        <v/>
      </c>
      <c r="V131" s="6" t="n"/>
      <c r="W131" s="6" t="n"/>
    </row>
    <row r="132">
      <c r="A132" s="6" t="n"/>
      <c r="B132" s="6" t="n"/>
      <c r="C132" s="6" t="n"/>
      <c r="D132" s="6" t="n"/>
      <c r="E132" s="6" t="n"/>
      <c r="F132" s="6" t="n"/>
      <c r="G132" s="6" t="n"/>
      <c r="H132" s="6" t="n"/>
      <c r="I132" s="6" t="n"/>
      <c r="J132" s="6" t="n"/>
      <c r="K132" s="6" t="n"/>
      <c r="L132" s="7">
        <f>IF(E132="","",INDEX('Severity Rules'!$B$5:$B$9,MATCH(E132,'Severity Rules'!$A$5:$A$9,0)))</f>
        <v/>
      </c>
      <c r="M132" s="7">
        <f>IF(F132="","",INDEX('Severity Rules'!$B$5:$B$9,MATCH(F132,'Severity Rules'!$A$5:$A$9,0)))</f>
        <v/>
      </c>
      <c r="N132" s="7">
        <f>IF(G132="","",INDEX('Severity Rules'!$B$5:$B$9,MATCH(G132,'Severity Rules'!$A$5:$A$9,0)))</f>
        <v/>
      </c>
      <c r="O132" s="7">
        <f>IF(H132="","",INDEX('Severity Rules'!$B$5:$B$9,MATCH(H132,'Severity Rules'!$A$5:$A$9,0)))</f>
        <v/>
      </c>
      <c r="P132" s="7">
        <f>IF(I132="","",INDEX('Severity Rules'!$B$5:$B$9,MATCH(I132,'Severity Rules'!$A$5:$A$9,0)))</f>
        <v/>
      </c>
      <c r="Q132" s="7">
        <f>IF(J132="","",INDEX('Severity Rules'!$B$5:$B$9,MATCH(J132,'Severity Rules'!$A$5:$A$9,0)))</f>
        <v/>
      </c>
      <c r="R132" s="7">
        <f>IF(K132="","",INDEX('Severity Rules'!$B$5:$B$9,MATCH(K132,'Severity Rules'!$A$5:$A$9,0)))</f>
        <v/>
      </c>
      <c r="S132" s="6" t="n"/>
      <c r="T132" s="6" t="n"/>
      <c r="U132" s="8">
        <f>IF(LEN(E132)+LEN(F132)+LEN(G132)+LEN(H132)+LEN(I132)+LEN(J132)+LEN(K132)=0,"",INDEX(Grades!$A$5:$A$9,MAX(IFERROR(MATCH(L132,Grades!$A$5:$A$9,0),1),IFERROR(MATCH(M132,Grades!$A$5:$A$9,0),1),IFERROR(MATCH(N132,Grades!$A$5:$A$9,0),1),IFERROR(MATCH(O132,Grades!$A$5:$A$9,0),1),IFERROR(MATCH(P132,Grades!$A$5:$A$9,0),1),IFERROR(MATCH(Q132,Grades!$A$5:$A$9,0),1),IFERROR(MATCH(R132,Grades!$A$5:$A$9,0),1),IFERROR(MATCH(S132,Grades!$A$5:$A$9,0),1),IFERROR(MATCH(T132,Grades!$A$5:$A$9,0),1))))</f>
        <v/>
      </c>
      <c r="V132" s="6" t="n"/>
      <c r="W132" s="6" t="n"/>
    </row>
    <row r="133">
      <c r="A133" s="6" t="n"/>
      <c r="B133" s="6" t="n"/>
      <c r="C133" s="6" t="n"/>
      <c r="D133" s="6" t="n"/>
      <c r="E133" s="6" t="n"/>
      <c r="F133" s="6" t="n"/>
      <c r="G133" s="6" t="n"/>
      <c r="H133" s="6" t="n"/>
      <c r="I133" s="6" t="n"/>
      <c r="J133" s="6" t="n"/>
      <c r="K133" s="6" t="n"/>
      <c r="L133" s="7">
        <f>IF(E133="","",INDEX('Severity Rules'!$B$5:$B$9,MATCH(E133,'Severity Rules'!$A$5:$A$9,0)))</f>
        <v/>
      </c>
      <c r="M133" s="7">
        <f>IF(F133="","",INDEX('Severity Rules'!$B$5:$B$9,MATCH(F133,'Severity Rules'!$A$5:$A$9,0)))</f>
        <v/>
      </c>
      <c r="N133" s="7">
        <f>IF(G133="","",INDEX('Severity Rules'!$B$5:$B$9,MATCH(G133,'Severity Rules'!$A$5:$A$9,0)))</f>
        <v/>
      </c>
      <c r="O133" s="7">
        <f>IF(H133="","",INDEX('Severity Rules'!$B$5:$B$9,MATCH(H133,'Severity Rules'!$A$5:$A$9,0)))</f>
        <v/>
      </c>
      <c r="P133" s="7">
        <f>IF(I133="","",INDEX('Severity Rules'!$B$5:$B$9,MATCH(I133,'Severity Rules'!$A$5:$A$9,0)))</f>
        <v/>
      </c>
      <c r="Q133" s="7">
        <f>IF(J133="","",INDEX('Severity Rules'!$B$5:$B$9,MATCH(J133,'Severity Rules'!$A$5:$A$9,0)))</f>
        <v/>
      </c>
      <c r="R133" s="7">
        <f>IF(K133="","",INDEX('Severity Rules'!$B$5:$B$9,MATCH(K133,'Severity Rules'!$A$5:$A$9,0)))</f>
        <v/>
      </c>
      <c r="S133" s="6" t="n"/>
      <c r="T133" s="6" t="n"/>
      <c r="U133" s="8">
        <f>IF(LEN(E133)+LEN(F133)+LEN(G133)+LEN(H133)+LEN(I133)+LEN(J133)+LEN(K133)=0,"",INDEX(Grades!$A$5:$A$9,MAX(IFERROR(MATCH(L133,Grades!$A$5:$A$9,0),1),IFERROR(MATCH(M133,Grades!$A$5:$A$9,0),1),IFERROR(MATCH(N133,Grades!$A$5:$A$9,0),1),IFERROR(MATCH(O133,Grades!$A$5:$A$9,0),1),IFERROR(MATCH(P133,Grades!$A$5:$A$9,0),1),IFERROR(MATCH(Q133,Grades!$A$5:$A$9,0),1),IFERROR(MATCH(R133,Grades!$A$5:$A$9,0),1),IFERROR(MATCH(S133,Grades!$A$5:$A$9,0),1),IFERROR(MATCH(T133,Grades!$A$5:$A$9,0),1))))</f>
        <v/>
      </c>
      <c r="V133" s="6" t="n"/>
      <c r="W133" s="6" t="n"/>
    </row>
    <row r="134">
      <c r="A134" s="6" t="n"/>
      <c r="B134" s="6" t="n"/>
      <c r="C134" s="6" t="n"/>
      <c r="D134" s="6" t="n"/>
      <c r="E134" s="6" t="n"/>
      <c r="F134" s="6" t="n"/>
      <c r="G134" s="6" t="n"/>
      <c r="H134" s="6" t="n"/>
      <c r="I134" s="6" t="n"/>
      <c r="J134" s="6" t="n"/>
      <c r="K134" s="6" t="n"/>
      <c r="L134" s="7">
        <f>IF(E134="","",INDEX('Severity Rules'!$B$5:$B$9,MATCH(E134,'Severity Rules'!$A$5:$A$9,0)))</f>
        <v/>
      </c>
      <c r="M134" s="7">
        <f>IF(F134="","",INDEX('Severity Rules'!$B$5:$B$9,MATCH(F134,'Severity Rules'!$A$5:$A$9,0)))</f>
        <v/>
      </c>
      <c r="N134" s="7">
        <f>IF(G134="","",INDEX('Severity Rules'!$B$5:$B$9,MATCH(G134,'Severity Rules'!$A$5:$A$9,0)))</f>
        <v/>
      </c>
      <c r="O134" s="7">
        <f>IF(H134="","",INDEX('Severity Rules'!$B$5:$B$9,MATCH(H134,'Severity Rules'!$A$5:$A$9,0)))</f>
        <v/>
      </c>
      <c r="P134" s="7">
        <f>IF(I134="","",INDEX('Severity Rules'!$B$5:$B$9,MATCH(I134,'Severity Rules'!$A$5:$A$9,0)))</f>
        <v/>
      </c>
      <c r="Q134" s="7">
        <f>IF(J134="","",INDEX('Severity Rules'!$B$5:$B$9,MATCH(J134,'Severity Rules'!$A$5:$A$9,0)))</f>
        <v/>
      </c>
      <c r="R134" s="7">
        <f>IF(K134="","",INDEX('Severity Rules'!$B$5:$B$9,MATCH(K134,'Severity Rules'!$A$5:$A$9,0)))</f>
        <v/>
      </c>
      <c r="S134" s="6" t="n"/>
      <c r="T134" s="6" t="n"/>
      <c r="U134" s="8">
        <f>IF(LEN(E134)+LEN(F134)+LEN(G134)+LEN(H134)+LEN(I134)+LEN(J134)+LEN(K134)=0,"",INDEX(Grades!$A$5:$A$9,MAX(IFERROR(MATCH(L134,Grades!$A$5:$A$9,0),1),IFERROR(MATCH(M134,Grades!$A$5:$A$9,0),1),IFERROR(MATCH(N134,Grades!$A$5:$A$9,0),1),IFERROR(MATCH(O134,Grades!$A$5:$A$9,0),1),IFERROR(MATCH(P134,Grades!$A$5:$A$9,0),1),IFERROR(MATCH(Q134,Grades!$A$5:$A$9,0),1),IFERROR(MATCH(R134,Grades!$A$5:$A$9,0),1),IFERROR(MATCH(S134,Grades!$A$5:$A$9,0),1),IFERROR(MATCH(T134,Grades!$A$5:$A$9,0),1))))</f>
        <v/>
      </c>
      <c r="V134" s="6" t="n"/>
      <c r="W134" s="6" t="n"/>
    </row>
    <row r="135">
      <c r="A135" s="6" t="n"/>
      <c r="B135" s="6" t="n"/>
      <c r="C135" s="6" t="n"/>
      <c r="D135" s="6" t="n"/>
      <c r="E135" s="6" t="n"/>
      <c r="F135" s="6" t="n"/>
      <c r="G135" s="6" t="n"/>
      <c r="H135" s="6" t="n"/>
      <c r="I135" s="6" t="n"/>
      <c r="J135" s="6" t="n"/>
      <c r="K135" s="6" t="n"/>
      <c r="L135" s="7">
        <f>IF(E135="","",INDEX('Severity Rules'!$B$5:$B$9,MATCH(E135,'Severity Rules'!$A$5:$A$9,0)))</f>
        <v/>
      </c>
      <c r="M135" s="7">
        <f>IF(F135="","",INDEX('Severity Rules'!$B$5:$B$9,MATCH(F135,'Severity Rules'!$A$5:$A$9,0)))</f>
        <v/>
      </c>
      <c r="N135" s="7">
        <f>IF(G135="","",INDEX('Severity Rules'!$B$5:$B$9,MATCH(G135,'Severity Rules'!$A$5:$A$9,0)))</f>
        <v/>
      </c>
      <c r="O135" s="7">
        <f>IF(H135="","",INDEX('Severity Rules'!$B$5:$B$9,MATCH(H135,'Severity Rules'!$A$5:$A$9,0)))</f>
        <v/>
      </c>
      <c r="P135" s="7">
        <f>IF(I135="","",INDEX('Severity Rules'!$B$5:$B$9,MATCH(I135,'Severity Rules'!$A$5:$A$9,0)))</f>
        <v/>
      </c>
      <c r="Q135" s="7">
        <f>IF(J135="","",INDEX('Severity Rules'!$B$5:$B$9,MATCH(J135,'Severity Rules'!$A$5:$A$9,0)))</f>
        <v/>
      </c>
      <c r="R135" s="7">
        <f>IF(K135="","",INDEX('Severity Rules'!$B$5:$B$9,MATCH(K135,'Severity Rules'!$A$5:$A$9,0)))</f>
        <v/>
      </c>
      <c r="S135" s="6" t="n"/>
      <c r="T135" s="6" t="n"/>
      <c r="U135" s="8">
        <f>IF(LEN(E135)+LEN(F135)+LEN(G135)+LEN(H135)+LEN(I135)+LEN(J135)+LEN(K135)=0,"",INDEX(Grades!$A$5:$A$9,MAX(IFERROR(MATCH(L135,Grades!$A$5:$A$9,0),1),IFERROR(MATCH(M135,Grades!$A$5:$A$9,0),1),IFERROR(MATCH(N135,Grades!$A$5:$A$9,0),1),IFERROR(MATCH(O135,Grades!$A$5:$A$9,0),1),IFERROR(MATCH(P135,Grades!$A$5:$A$9,0),1),IFERROR(MATCH(Q135,Grades!$A$5:$A$9,0),1),IFERROR(MATCH(R135,Grades!$A$5:$A$9,0),1),IFERROR(MATCH(S135,Grades!$A$5:$A$9,0),1),IFERROR(MATCH(T135,Grades!$A$5:$A$9,0),1))))</f>
        <v/>
      </c>
      <c r="V135" s="6" t="n"/>
      <c r="W135" s="6" t="n"/>
    </row>
    <row r="136">
      <c r="A136" s="6" t="n"/>
      <c r="B136" s="6" t="n"/>
      <c r="C136" s="6" t="n"/>
      <c r="D136" s="6" t="n"/>
      <c r="E136" s="6" t="n"/>
      <c r="F136" s="6" t="n"/>
      <c r="G136" s="6" t="n"/>
      <c r="H136" s="6" t="n"/>
      <c r="I136" s="6" t="n"/>
      <c r="J136" s="6" t="n"/>
      <c r="K136" s="6" t="n"/>
      <c r="L136" s="7">
        <f>IF(E136="","",INDEX('Severity Rules'!$B$5:$B$9,MATCH(E136,'Severity Rules'!$A$5:$A$9,0)))</f>
        <v/>
      </c>
      <c r="M136" s="7">
        <f>IF(F136="","",INDEX('Severity Rules'!$B$5:$B$9,MATCH(F136,'Severity Rules'!$A$5:$A$9,0)))</f>
        <v/>
      </c>
      <c r="N136" s="7">
        <f>IF(G136="","",INDEX('Severity Rules'!$B$5:$B$9,MATCH(G136,'Severity Rules'!$A$5:$A$9,0)))</f>
        <v/>
      </c>
      <c r="O136" s="7">
        <f>IF(H136="","",INDEX('Severity Rules'!$B$5:$B$9,MATCH(H136,'Severity Rules'!$A$5:$A$9,0)))</f>
        <v/>
      </c>
      <c r="P136" s="7">
        <f>IF(I136="","",INDEX('Severity Rules'!$B$5:$B$9,MATCH(I136,'Severity Rules'!$A$5:$A$9,0)))</f>
        <v/>
      </c>
      <c r="Q136" s="7">
        <f>IF(J136="","",INDEX('Severity Rules'!$B$5:$B$9,MATCH(J136,'Severity Rules'!$A$5:$A$9,0)))</f>
        <v/>
      </c>
      <c r="R136" s="7">
        <f>IF(K136="","",INDEX('Severity Rules'!$B$5:$B$9,MATCH(K136,'Severity Rules'!$A$5:$A$9,0)))</f>
        <v/>
      </c>
      <c r="S136" s="6" t="n"/>
      <c r="T136" s="6" t="n"/>
      <c r="U136" s="8">
        <f>IF(LEN(E136)+LEN(F136)+LEN(G136)+LEN(H136)+LEN(I136)+LEN(J136)+LEN(K136)=0,"",INDEX(Grades!$A$5:$A$9,MAX(IFERROR(MATCH(L136,Grades!$A$5:$A$9,0),1),IFERROR(MATCH(M136,Grades!$A$5:$A$9,0),1),IFERROR(MATCH(N136,Grades!$A$5:$A$9,0),1),IFERROR(MATCH(O136,Grades!$A$5:$A$9,0),1),IFERROR(MATCH(P136,Grades!$A$5:$A$9,0),1),IFERROR(MATCH(Q136,Grades!$A$5:$A$9,0),1),IFERROR(MATCH(R136,Grades!$A$5:$A$9,0),1),IFERROR(MATCH(S136,Grades!$A$5:$A$9,0),1),IFERROR(MATCH(T136,Grades!$A$5:$A$9,0),1))))</f>
        <v/>
      </c>
      <c r="V136" s="6" t="n"/>
      <c r="W136" s="6" t="n"/>
    </row>
    <row r="137">
      <c r="A137" s="6" t="n"/>
      <c r="B137" s="6" t="n"/>
      <c r="C137" s="6" t="n"/>
      <c r="D137" s="6" t="n"/>
      <c r="E137" s="6" t="n"/>
      <c r="F137" s="6" t="n"/>
      <c r="G137" s="6" t="n"/>
      <c r="H137" s="6" t="n"/>
      <c r="I137" s="6" t="n"/>
      <c r="J137" s="6" t="n"/>
      <c r="K137" s="6" t="n"/>
      <c r="L137" s="7">
        <f>IF(E137="","",INDEX('Severity Rules'!$B$5:$B$9,MATCH(E137,'Severity Rules'!$A$5:$A$9,0)))</f>
        <v/>
      </c>
      <c r="M137" s="7">
        <f>IF(F137="","",INDEX('Severity Rules'!$B$5:$B$9,MATCH(F137,'Severity Rules'!$A$5:$A$9,0)))</f>
        <v/>
      </c>
      <c r="N137" s="7">
        <f>IF(G137="","",INDEX('Severity Rules'!$B$5:$B$9,MATCH(G137,'Severity Rules'!$A$5:$A$9,0)))</f>
        <v/>
      </c>
      <c r="O137" s="7">
        <f>IF(H137="","",INDEX('Severity Rules'!$B$5:$B$9,MATCH(H137,'Severity Rules'!$A$5:$A$9,0)))</f>
        <v/>
      </c>
      <c r="P137" s="7">
        <f>IF(I137="","",INDEX('Severity Rules'!$B$5:$B$9,MATCH(I137,'Severity Rules'!$A$5:$A$9,0)))</f>
        <v/>
      </c>
      <c r="Q137" s="7">
        <f>IF(J137="","",INDEX('Severity Rules'!$B$5:$B$9,MATCH(J137,'Severity Rules'!$A$5:$A$9,0)))</f>
        <v/>
      </c>
      <c r="R137" s="7">
        <f>IF(K137="","",INDEX('Severity Rules'!$B$5:$B$9,MATCH(K137,'Severity Rules'!$A$5:$A$9,0)))</f>
        <v/>
      </c>
      <c r="S137" s="6" t="n"/>
      <c r="T137" s="6" t="n"/>
      <c r="U137" s="8">
        <f>IF(LEN(E137)+LEN(F137)+LEN(G137)+LEN(H137)+LEN(I137)+LEN(J137)+LEN(K137)=0,"",INDEX(Grades!$A$5:$A$9,MAX(IFERROR(MATCH(L137,Grades!$A$5:$A$9,0),1),IFERROR(MATCH(M137,Grades!$A$5:$A$9,0),1),IFERROR(MATCH(N137,Grades!$A$5:$A$9,0),1),IFERROR(MATCH(O137,Grades!$A$5:$A$9,0),1),IFERROR(MATCH(P137,Grades!$A$5:$A$9,0),1),IFERROR(MATCH(Q137,Grades!$A$5:$A$9,0),1),IFERROR(MATCH(R137,Grades!$A$5:$A$9,0),1),IFERROR(MATCH(S137,Grades!$A$5:$A$9,0),1),IFERROR(MATCH(T137,Grades!$A$5:$A$9,0),1))))</f>
        <v/>
      </c>
      <c r="V137" s="6" t="n"/>
      <c r="W137" s="6" t="n"/>
    </row>
    <row r="138">
      <c r="A138" s="6" t="n"/>
      <c r="B138" s="6" t="n"/>
      <c r="C138" s="6" t="n"/>
      <c r="D138" s="6" t="n"/>
      <c r="E138" s="6" t="n"/>
      <c r="F138" s="6" t="n"/>
      <c r="G138" s="6" t="n"/>
      <c r="H138" s="6" t="n"/>
      <c r="I138" s="6" t="n"/>
      <c r="J138" s="6" t="n"/>
      <c r="K138" s="6" t="n"/>
      <c r="L138" s="7">
        <f>IF(E138="","",INDEX('Severity Rules'!$B$5:$B$9,MATCH(E138,'Severity Rules'!$A$5:$A$9,0)))</f>
        <v/>
      </c>
      <c r="M138" s="7">
        <f>IF(F138="","",INDEX('Severity Rules'!$B$5:$B$9,MATCH(F138,'Severity Rules'!$A$5:$A$9,0)))</f>
        <v/>
      </c>
      <c r="N138" s="7">
        <f>IF(G138="","",INDEX('Severity Rules'!$B$5:$B$9,MATCH(G138,'Severity Rules'!$A$5:$A$9,0)))</f>
        <v/>
      </c>
      <c r="O138" s="7">
        <f>IF(H138="","",INDEX('Severity Rules'!$B$5:$B$9,MATCH(H138,'Severity Rules'!$A$5:$A$9,0)))</f>
        <v/>
      </c>
      <c r="P138" s="7">
        <f>IF(I138="","",INDEX('Severity Rules'!$B$5:$B$9,MATCH(I138,'Severity Rules'!$A$5:$A$9,0)))</f>
        <v/>
      </c>
      <c r="Q138" s="7">
        <f>IF(J138="","",INDEX('Severity Rules'!$B$5:$B$9,MATCH(J138,'Severity Rules'!$A$5:$A$9,0)))</f>
        <v/>
      </c>
      <c r="R138" s="7">
        <f>IF(K138="","",INDEX('Severity Rules'!$B$5:$B$9,MATCH(K138,'Severity Rules'!$A$5:$A$9,0)))</f>
        <v/>
      </c>
      <c r="S138" s="6" t="n"/>
      <c r="T138" s="6" t="n"/>
      <c r="U138" s="8">
        <f>IF(LEN(E138)+LEN(F138)+LEN(G138)+LEN(H138)+LEN(I138)+LEN(J138)+LEN(K138)=0,"",INDEX(Grades!$A$5:$A$9,MAX(IFERROR(MATCH(L138,Grades!$A$5:$A$9,0),1),IFERROR(MATCH(M138,Grades!$A$5:$A$9,0),1),IFERROR(MATCH(N138,Grades!$A$5:$A$9,0),1),IFERROR(MATCH(O138,Grades!$A$5:$A$9,0),1),IFERROR(MATCH(P138,Grades!$A$5:$A$9,0),1),IFERROR(MATCH(Q138,Grades!$A$5:$A$9,0),1),IFERROR(MATCH(R138,Grades!$A$5:$A$9,0),1),IFERROR(MATCH(S138,Grades!$A$5:$A$9,0),1),IFERROR(MATCH(T138,Grades!$A$5:$A$9,0),1))))</f>
        <v/>
      </c>
      <c r="V138" s="6" t="n"/>
      <c r="W138" s="6" t="n"/>
    </row>
    <row r="139">
      <c r="A139" s="6" t="n"/>
      <c r="B139" s="6" t="n"/>
      <c r="C139" s="6" t="n"/>
      <c r="D139" s="6" t="n"/>
      <c r="E139" s="6" t="n"/>
      <c r="F139" s="6" t="n"/>
      <c r="G139" s="6" t="n"/>
      <c r="H139" s="6" t="n"/>
      <c r="I139" s="6" t="n"/>
      <c r="J139" s="6" t="n"/>
      <c r="K139" s="6" t="n"/>
      <c r="L139" s="7">
        <f>IF(E139="","",INDEX('Severity Rules'!$B$5:$B$9,MATCH(E139,'Severity Rules'!$A$5:$A$9,0)))</f>
        <v/>
      </c>
      <c r="M139" s="7">
        <f>IF(F139="","",INDEX('Severity Rules'!$B$5:$B$9,MATCH(F139,'Severity Rules'!$A$5:$A$9,0)))</f>
        <v/>
      </c>
      <c r="N139" s="7">
        <f>IF(G139="","",INDEX('Severity Rules'!$B$5:$B$9,MATCH(G139,'Severity Rules'!$A$5:$A$9,0)))</f>
        <v/>
      </c>
      <c r="O139" s="7">
        <f>IF(H139="","",INDEX('Severity Rules'!$B$5:$B$9,MATCH(H139,'Severity Rules'!$A$5:$A$9,0)))</f>
        <v/>
      </c>
      <c r="P139" s="7">
        <f>IF(I139="","",INDEX('Severity Rules'!$B$5:$B$9,MATCH(I139,'Severity Rules'!$A$5:$A$9,0)))</f>
        <v/>
      </c>
      <c r="Q139" s="7">
        <f>IF(J139="","",INDEX('Severity Rules'!$B$5:$B$9,MATCH(J139,'Severity Rules'!$A$5:$A$9,0)))</f>
        <v/>
      </c>
      <c r="R139" s="7">
        <f>IF(K139="","",INDEX('Severity Rules'!$B$5:$B$9,MATCH(K139,'Severity Rules'!$A$5:$A$9,0)))</f>
        <v/>
      </c>
      <c r="S139" s="6" t="n"/>
      <c r="T139" s="6" t="n"/>
      <c r="U139" s="8">
        <f>IF(LEN(E139)+LEN(F139)+LEN(G139)+LEN(H139)+LEN(I139)+LEN(J139)+LEN(K139)=0,"",INDEX(Grades!$A$5:$A$9,MAX(IFERROR(MATCH(L139,Grades!$A$5:$A$9,0),1),IFERROR(MATCH(M139,Grades!$A$5:$A$9,0),1),IFERROR(MATCH(N139,Grades!$A$5:$A$9,0),1),IFERROR(MATCH(O139,Grades!$A$5:$A$9,0),1),IFERROR(MATCH(P139,Grades!$A$5:$A$9,0),1),IFERROR(MATCH(Q139,Grades!$A$5:$A$9,0),1),IFERROR(MATCH(R139,Grades!$A$5:$A$9,0),1),IFERROR(MATCH(S139,Grades!$A$5:$A$9,0),1),IFERROR(MATCH(T139,Grades!$A$5:$A$9,0),1))))</f>
        <v/>
      </c>
      <c r="V139" s="6" t="n"/>
      <c r="W139" s="6" t="n"/>
    </row>
    <row r="140">
      <c r="A140" s="6" t="n"/>
      <c r="B140" s="6" t="n"/>
      <c r="C140" s="6" t="n"/>
      <c r="D140" s="6" t="n"/>
      <c r="E140" s="6" t="n"/>
      <c r="F140" s="6" t="n"/>
      <c r="G140" s="6" t="n"/>
      <c r="H140" s="6" t="n"/>
      <c r="I140" s="6" t="n"/>
      <c r="J140" s="6" t="n"/>
      <c r="K140" s="6" t="n"/>
      <c r="L140" s="7">
        <f>IF(E140="","",INDEX('Severity Rules'!$B$5:$B$9,MATCH(E140,'Severity Rules'!$A$5:$A$9,0)))</f>
        <v/>
      </c>
      <c r="M140" s="7">
        <f>IF(F140="","",INDEX('Severity Rules'!$B$5:$B$9,MATCH(F140,'Severity Rules'!$A$5:$A$9,0)))</f>
        <v/>
      </c>
      <c r="N140" s="7">
        <f>IF(G140="","",INDEX('Severity Rules'!$B$5:$B$9,MATCH(G140,'Severity Rules'!$A$5:$A$9,0)))</f>
        <v/>
      </c>
      <c r="O140" s="7">
        <f>IF(H140="","",INDEX('Severity Rules'!$B$5:$B$9,MATCH(H140,'Severity Rules'!$A$5:$A$9,0)))</f>
        <v/>
      </c>
      <c r="P140" s="7">
        <f>IF(I140="","",INDEX('Severity Rules'!$B$5:$B$9,MATCH(I140,'Severity Rules'!$A$5:$A$9,0)))</f>
        <v/>
      </c>
      <c r="Q140" s="7">
        <f>IF(J140="","",INDEX('Severity Rules'!$B$5:$B$9,MATCH(J140,'Severity Rules'!$A$5:$A$9,0)))</f>
        <v/>
      </c>
      <c r="R140" s="7">
        <f>IF(K140="","",INDEX('Severity Rules'!$B$5:$B$9,MATCH(K140,'Severity Rules'!$A$5:$A$9,0)))</f>
        <v/>
      </c>
      <c r="S140" s="6" t="n"/>
      <c r="T140" s="6" t="n"/>
      <c r="U140" s="8">
        <f>IF(LEN(E140)+LEN(F140)+LEN(G140)+LEN(H140)+LEN(I140)+LEN(J140)+LEN(K140)=0,"",INDEX(Grades!$A$5:$A$9,MAX(IFERROR(MATCH(L140,Grades!$A$5:$A$9,0),1),IFERROR(MATCH(M140,Grades!$A$5:$A$9,0),1),IFERROR(MATCH(N140,Grades!$A$5:$A$9,0),1),IFERROR(MATCH(O140,Grades!$A$5:$A$9,0),1),IFERROR(MATCH(P140,Grades!$A$5:$A$9,0),1),IFERROR(MATCH(Q140,Grades!$A$5:$A$9,0),1),IFERROR(MATCH(R140,Grades!$A$5:$A$9,0),1),IFERROR(MATCH(S140,Grades!$A$5:$A$9,0),1),IFERROR(MATCH(T140,Grades!$A$5:$A$9,0),1))))</f>
        <v/>
      </c>
      <c r="V140" s="6" t="n"/>
      <c r="W140" s="6" t="n"/>
    </row>
    <row r="141">
      <c r="A141" s="6" t="n"/>
      <c r="B141" s="6" t="n"/>
      <c r="C141" s="6" t="n"/>
      <c r="D141" s="6" t="n"/>
      <c r="E141" s="6" t="n"/>
      <c r="F141" s="6" t="n"/>
      <c r="G141" s="6" t="n"/>
      <c r="H141" s="6" t="n"/>
      <c r="I141" s="6" t="n"/>
      <c r="J141" s="6" t="n"/>
      <c r="K141" s="6" t="n"/>
      <c r="L141" s="7">
        <f>IF(E141="","",INDEX('Severity Rules'!$B$5:$B$9,MATCH(E141,'Severity Rules'!$A$5:$A$9,0)))</f>
        <v/>
      </c>
      <c r="M141" s="7">
        <f>IF(F141="","",INDEX('Severity Rules'!$B$5:$B$9,MATCH(F141,'Severity Rules'!$A$5:$A$9,0)))</f>
        <v/>
      </c>
      <c r="N141" s="7">
        <f>IF(G141="","",INDEX('Severity Rules'!$B$5:$B$9,MATCH(G141,'Severity Rules'!$A$5:$A$9,0)))</f>
        <v/>
      </c>
      <c r="O141" s="7">
        <f>IF(H141="","",INDEX('Severity Rules'!$B$5:$B$9,MATCH(H141,'Severity Rules'!$A$5:$A$9,0)))</f>
        <v/>
      </c>
      <c r="P141" s="7">
        <f>IF(I141="","",INDEX('Severity Rules'!$B$5:$B$9,MATCH(I141,'Severity Rules'!$A$5:$A$9,0)))</f>
        <v/>
      </c>
      <c r="Q141" s="7">
        <f>IF(J141="","",INDEX('Severity Rules'!$B$5:$B$9,MATCH(J141,'Severity Rules'!$A$5:$A$9,0)))</f>
        <v/>
      </c>
      <c r="R141" s="7">
        <f>IF(K141="","",INDEX('Severity Rules'!$B$5:$B$9,MATCH(K141,'Severity Rules'!$A$5:$A$9,0)))</f>
        <v/>
      </c>
      <c r="S141" s="6" t="n"/>
      <c r="T141" s="6" t="n"/>
      <c r="U141" s="8">
        <f>IF(LEN(E141)+LEN(F141)+LEN(G141)+LEN(H141)+LEN(I141)+LEN(J141)+LEN(K141)=0,"",INDEX(Grades!$A$5:$A$9,MAX(IFERROR(MATCH(L141,Grades!$A$5:$A$9,0),1),IFERROR(MATCH(M141,Grades!$A$5:$A$9,0),1),IFERROR(MATCH(N141,Grades!$A$5:$A$9,0),1),IFERROR(MATCH(O141,Grades!$A$5:$A$9,0),1),IFERROR(MATCH(P141,Grades!$A$5:$A$9,0),1),IFERROR(MATCH(Q141,Grades!$A$5:$A$9,0),1),IFERROR(MATCH(R141,Grades!$A$5:$A$9,0),1),IFERROR(MATCH(S141,Grades!$A$5:$A$9,0),1),IFERROR(MATCH(T141,Grades!$A$5:$A$9,0),1))))</f>
        <v/>
      </c>
      <c r="V141" s="6" t="n"/>
      <c r="W141" s="6" t="n"/>
    </row>
    <row r="142">
      <c r="A142" s="6" t="n"/>
      <c r="B142" s="6" t="n"/>
      <c r="C142" s="6" t="n"/>
      <c r="D142" s="6" t="n"/>
      <c r="E142" s="6" t="n"/>
      <c r="F142" s="6" t="n"/>
      <c r="G142" s="6" t="n"/>
      <c r="H142" s="6" t="n"/>
      <c r="I142" s="6" t="n"/>
      <c r="J142" s="6" t="n"/>
      <c r="K142" s="6" t="n"/>
      <c r="L142" s="7">
        <f>IF(E142="","",INDEX('Severity Rules'!$B$5:$B$9,MATCH(E142,'Severity Rules'!$A$5:$A$9,0)))</f>
        <v/>
      </c>
      <c r="M142" s="7">
        <f>IF(F142="","",INDEX('Severity Rules'!$B$5:$B$9,MATCH(F142,'Severity Rules'!$A$5:$A$9,0)))</f>
        <v/>
      </c>
      <c r="N142" s="7">
        <f>IF(G142="","",INDEX('Severity Rules'!$B$5:$B$9,MATCH(G142,'Severity Rules'!$A$5:$A$9,0)))</f>
        <v/>
      </c>
      <c r="O142" s="7">
        <f>IF(H142="","",INDEX('Severity Rules'!$B$5:$B$9,MATCH(H142,'Severity Rules'!$A$5:$A$9,0)))</f>
        <v/>
      </c>
      <c r="P142" s="7">
        <f>IF(I142="","",INDEX('Severity Rules'!$B$5:$B$9,MATCH(I142,'Severity Rules'!$A$5:$A$9,0)))</f>
        <v/>
      </c>
      <c r="Q142" s="7">
        <f>IF(J142="","",INDEX('Severity Rules'!$B$5:$B$9,MATCH(J142,'Severity Rules'!$A$5:$A$9,0)))</f>
        <v/>
      </c>
      <c r="R142" s="7">
        <f>IF(K142="","",INDEX('Severity Rules'!$B$5:$B$9,MATCH(K142,'Severity Rules'!$A$5:$A$9,0)))</f>
        <v/>
      </c>
      <c r="S142" s="6" t="n"/>
      <c r="T142" s="6" t="n"/>
      <c r="U142" s="8">
        <f>IF(LEN(E142)+LEN(F142)+LEN(G142)+LEN(H142)+LEN(I142)+LEN(J142)+LEN(K142)=0,"",INDEX(Grades!$A$5:$A$9,MAX(IFERROR(MATCH(L142,Grades!$A$5:$A$9,0),1),IFERROR(MATCH(M142,Grades!$A$5:$A$9,0),1),IFERROR(MATCH(N142,Grades!$A$5:$A$9,0),1),IFERROR(MATCH(O142,Grades!$A$5:$A$9,0),1),IFERROR(MATCH(P142,Grades!$A$5:$A$9,0),1),IFERROR(MATCH(Q142,Grades!$A$5:$A$9,0),1),IFERROR(MATCH(R142,Grades!$A$5:$A$9,0),1),IFERROR(MATCH(S142,Grades!$A$5:$A$9,0),1),IFERROR(MATCH(T142,Grades!$A$5:$A$9,0),1))))</f>
        <v/>
      </c>
      <c r="V142" s="6" t="n"/>
      <c r="W142" s="6" t="n"/>
    </row>
    <row r="143">
      <c r="A143" s="6" t="n"/>
      <c r="B143" s="6" t="n"/>
      <c r="C143" s="6" t="n"/>
      <c r="D143" s="6" t="n"/>
      <c r="E143" s="6" t="n"/>
      <c r="F143" s="6" t="n"/>
      <c r="G143" s="6" t="n"/>
      <c r="H143" s="6" t="n"/>
      <c r="I143" s="6" t="n"/>
      <c r="J143" s="6" t="n"/>
      <c r="K143" s="6" t="n"/>
      <c r="L143" s="7">
        <f>IF(E143="","",INDEX('Severity Rules'!$B$5:$B$9,MATCH(E143,'Severity Rules'!$A$5:$A$9,0)))</f>
        <v/>
      </c>
      <c r="M143" s="7">
        <f>IF(F143="","",INDEX('Severity Rules'!$B$5:$B$9,MATCH(F143,'Severity Rules'!$A$5:$A$9,0)))</f>
        <v/>
      </c>
      <c r="N143" s="7">
        <f>IF(G143="","",INDEX('Severity Rules'!$B$5:$B$9,MATCH(G143,'Severity Rules'!$A$5:$A$9,0)))</f>
        <v/>
      </c>
      <c r="O143" s="7">
        <f>IF(H143="","",INDEX('Severity Rules'!$B$5:$B$9,MATCH(H143,'Severity Rules'!$A$5:$A$9,0)))</f>
        <v/>
      </c>
      <c r="P143" s="7">
        <f>IF(I143="","",INDEX('Severity Rules'!$B$5:$B$9,MATCH(I143,'Severity Rules'!$A$5:$A$9,0)))</f>
        <v/>
      </c>
      <c r="Q143" s="7">
        <f>IF(J143="","",INDEX('Severity Rules'!$B$5:$B$9,MATCH(J143,'Severity Rules'!$A$5:$A$9,0)))</f>
        <v/>
      </c>
      <c r="R143" s="7">
        <f>IF(K143="","",INDEX('Severity Rules'!$B$5:$B$9,MATCH(K143,'Severity Rules'!$A$5:$A$9,0)))</f>
        <v/>
      </c>
      <c r="S143" s="6" t="n"/>
      <c r="T143" s="6" t="n"/>
      <c r="U143" s="8">
        <f>IF(LEN(E143)+LEN(F143)+LEN(G143)+LEN(H143)+LEN(I143)+LEN(J143)+LEN(K143)=0,"",INDEX(Grades!$A$5:$A$9,MAX(IFERROR(MATCH(L143,Grades!$A$5:$A$9,0),1),IFERROR(MATCH(M143,Grades!$A$5:$A$9,0),1),IFERROR(MATCH(N143,Grades!$A$5:$A$9,0),1),IFERROR(MATCH(O143,Grades!$A$5:$A$9,0),1),IFERROR(MATCH(P143,Grades!$A$5:$A$9,0),1),IFERROR(MATCH(Q143,Grades!$A$5:$A$9,0),1),IFERROR(MATCH(R143,Grades!$A$5:$A$9,0),1),IFERROR(MATCH(S143,Grades!$A$5:$A$9,0),1),IFERROR(MATCH(T143,Grades!$A$5:$A$9,0),1))))</f>
        <v/>
      </c>
      <c r="V143" s="6" t="n"/>
      <c r="W143" s="6" t="n"/>
    </row>
    <row r="144">
      <c r="A144" s="6" t="n"/>
      <c r="B144" s="6" t="n"/>
      <c r="C144" s="6" t="n"/>
      <c r="D144" s="6" t="n"/>
      <c r="E144" s="6" t="n"/>
      <c r="F144" s="6" t="n"/>
      <c r="G144" s="6" t="n"/>
      <c r="H144" s="6" t="n"/>
      <c r="I144" s="6" t="n"/>
      <c r="J144" s="6" t="n"/>
      <c r="K144" s="6" t="n"/>
      <c r="L144" s="7">
        <f>IF(E144="","",INDEX('Severity Rules'!$B$5:$B$9,MATCH(E144,'Severity Rules'!$A$5:$A$9,0)))</f>
        <v/>
      </c>
      <c r="M144" s="7">
        <f>IF(F144="","",INDEX('Severity Rules'!$B$5:$B$9,MATCH(F144,'Severity Rules'!$A$5:$A$9,0)))</f>
        <v/>
      </c>
      <c r="N144" s="7">
        <f>IF(G144="","",INDEX('Severity Rules'!$B$5:$B$9,MATCH(G144,'Severity Rules'!$A$5:$A$9,0)))</f>
        <v/>
      </c>
      <c r="O144" s="7">
        <f>IF(H144="","",INDEX('Severity Rules'!$B$5:$B$9,MATCH(H144,'Severity Rules'!$A$5:$A$9,0)))</f>
        <v/>
      </c>
      <c r="P144" s="7">
        <f>IF(I144="","",INDEX('Severity Rules'!$B$5:$B$9,MATCH(I144,'Severity Rules'!$A$5:$A$9,0)))</f>
        <v/>
      </c>
      <c r="Q144" s="7">
        <f>IF(J144="","",INDEX('Severity Rules'!$B$5:$B$9,MATCH(J144,'Severity Rules'!$A$5:$A$9,0)))</f>
        <v/>
      </c>
      <c r="R144" s="7">
        <f>IF(K144="","",INDEX('Severity Rules'!$B$5:$B$9,MATCH(K144,'Severity Rules'!$A$5:$A$9,0)))</f>
        <v/>
      </c>
      <c r="S144" s="6" t="n"/>
      <c r="T144" s="6" t="n"/>
      <c r="U144" s="8">
        <f>IF(LEN(E144)+LEN(F144)+LEN(G144)+LEN(H144)+LEN(I144)+LEN(J144)+LEN(K144)=0,"",INDEX(Grades!$A$5:$A$9,MAX(IFERROR(MATCH(L144,Grades!$A$5:$A$9,0),1),IFERROR(MATCH(M144,Grades!$A$5:$A$9,0),1),IFERROR(MATCH(N144,Grades!$A$5:$A$9,0),1),IFERROR(MATCH(O144,Grades!$A$5:$A$9,0),1),IFERROR(MATCH(P144,Grades!$A$5:$A$9,0),1),IFERROR(MATCH(Q144,Grades!$A$5:$A$9,0),1),IFERROR(MATCH(R144,Grades!$A$5:$A$9,0),1),IFERROR(MATCH(S144,Grades!$A$5:$A$9,0),1),IFERROR(MATCH(T144,Grades!$A$5:$A$9,0),1))))</f>
        <v/>
      </c>
      <c r="V144" s="6" t="n"/>
      <c r="W144" s="6" t="n"/>
    </row>
    <row r="145">
      <c r="A145" s="6" t="n"/>
      <c r="B145" s="6" t="n"/>
      <c r="C145" s="6" t="n"/>
      <c r="D145" s="6" t="n"/>
      <c r="E145" s="6" t="n"/>
      <c r="F145" s="6" t="n"/>
      <c r="G145" s="6" t="n"/>
      <c r="H145" s="6" t="n"/>
      <c r="I145" s="6" t="n"/>
      <c r="J145" s="6" t="n"/>
      <c r="K145" s="6" t="n"/>
      <c r="L145" s="7">
        <f>IF(E145="","",INDEX('Severity Rules'!$B$5:$B$9,MATCH(E145,'Severity Rules'!$A$5:$A$9,0)))</f>
        <v/>
      </c>
      <c r="M145" s="7">
        <f>IF(F145="","",INDEX('Severity Rules'!$B$5:$B$9,MATCH(F145,'Severity Rules'!$A$5:$A$9,0)))</f>
        <v/>
      </c>
      <c r="N145" s="7">
        <f>IF(G145="","",INDEX('Severity Rules'!$B$5:$B$9,MATCH(G145,'Severity Rules'!$A$5:$A$9,0)))</f>
        <v/>
      </c>
      <c r="O145" s="7">
        <f>IF(H145="","",INDEX('Severity Rules'!$B$5:$B$9,MATCH(H145,'Severity Rules'!$A$5:$A$9,0)))</f>
        <v/>
      </c>
      <c r="P145" s="7">
        <f>IF(I145="","",INDEX('Severity Rules'!$B$5:$B$9,MATCH(I145,'Severity Rules'!$A$5:$A$9,0)))</f>
        <v/>
      </c>
      <c r="Q145" s="7">
        <f>IF(J145="","",INDEX('Severity Rules'!$B$5:$B$9,MATCH(J145,'Severity Rules'!$A$5:$A$9,0)))</f>
        <v/>
      </c>
      <c r="R145" s="7">
        <f>IF(K145="","",INDEX('Severity Rules'!$B$5:$B$9,MATCH(K145,'Severity Rules'!$A$5:$A$9,0)))</f>
        <v/>
      </c>
      <c r="S145" s="6" t="n"/>
      <c r="T145" s="6" t="n"/>
      <c r="U145" s="8">
        <f>IF(LEN(E145)+LEN(F145)+LEN(G145)+LEN(H145)+LEN(I145)+LEN(J145)+LEN(K145)=0,"",INDEX(Grades!$A$5:$A$9,MAX(IFERROR(MATCH(L145,Grades!$A$5:$A$9,0),1),IFERROR(MATCH(M145,Grades!$A$5:$A$9,0),1),IFERROR(MATCH(N145,Grades!$A$5:$A$9,0),1),IFERROR(MATCH(O145,Grades!$A$5:$A$9,0),1),IFERROR(MATCH(P145,Grades!$A$5:$A$9,0),1),IFERROR(MATCH(Q145,Grades!$A$5:$A$9,0),1),IFERROR(MATCH(R145,Grades!$A$5:$A$9,0),1),IFERROR(MATCH(S145,Grades!$A$5:$A$9,0),1),IFERROR(MATCH(T145,Grades!$A$5:$A$9,0),1))))</f>
        <v/>
      </c>
      <c r="V145" s="6" t="n"/>
      <c r="W145" s="6" t="n"/>
    </row>
    <row r="146">
      <c r="A146" s="6" t="n"/>
      <c r="B146" s="6" t="n"/>
      <c r="C146" s="6" t="n"/>
      <c r="D146" s="6" t="n"/>
      <c r="E146" s="6" t="n"/>
      <c r="F146" s="6" t="n"/>
      <c r="G146" s="6" t="n"/>
      <c r="H146" s="6" t="n"/>
      <c r="I146" s="6" t="n"/>
      <c r="J146" s="6" t="n"/>
      <c r="K146" s="6" t="n"/>
      <c r="L146" s="7">
        <f>IF(E146="","",INDEX('Severity Rules'!$B$5:$B$9,MATCH(E146,'Severity Rules'!$A$5:$A$9,0)))</f>
        <v/>
      </c>
      <c r="M146" s="7">
        <f>IF(F146="","",INDEX('Severity Rules'!$B$5:$B$9,MATCH(F146,'Severity Rules'!$A$5:$A$9,0)))</f>
        <v/>
      </c>
      <c r="N146" s="7">
        <f>IF(G146="","",INDEX('Severity Rules'!$B$5:$B$9,MATCH(G146,'Severity Rules'!$A$5:$A$9,0)))</f>
        <v/>
      </c>
      <c r="O146" s="7">
        <f>IF(H146="","",INDEX('Severity Rules'!$B$5:$B$9,MATCH(H146,'Severity Rules'!$A$5:$A$9,0)))</f>
        <v/>
      </c>
      <c r="P146" s="7">
        <f>IF(I146="","",INDEX('Severity Rules'!$B$5:$B$9,MATCH(I146,'Severity Rules'!$A$5:$A$9,0)))</f>
        <v/>
      </c>
      <c r="Q146" s="7">
        <f>IF(J146="","",INDEX('Severity Rules'!$B$5:$B$9,MATCH(J146,'Severity Rules'!$A$5:$A$9,0)))</f>
        <v/>
      </c>
      <c r="R146" s="7">
        <f>IF(K146="","",INDEX('Severity Rules'!$B$5:$B$9,MATCH(K146,'Severity Rules'!$A$5:$A$9,0)))</f>
        <v/>
      </c>
      <c r="S146" s="6" t="n"/>
      <c r="T146" s="6" t="n"/>
      <c r="U146" s="8">
        <f>IF(LEN(E146)+LEN(F146)+LEN(G146)+LEN(H146)+LEN(I146)+LEN(J146)+LEN(K146)=0,"",INDEX(Grades!$A$5:$A$9,MAX(IFERROR(MATCH(L146,Grades!$A$5:$A$9,0),1),IFERROR(MATCH(M146,Grades!$A$5:$A$9,0),1),IFERROR(MATCH(N146,Grades!$A$5:$A$9,0),1),IFERROR(MATCH(O146,Grades!$A$5:$A$9,0),1),IFERROR(MATCH(P146,Grades!$A$5:$A$9,0),1),IFERROR(MATCH(Q146,Grades!$A$5:$A$9,0),1),IFERROR(MATCH(R146,Grades!$A$5:$A$9,0),1),IFERROR(MATCH(S146,Grades!$A$5:$A$9,0),1),IFERROR(MATCH(T146,Grades!$A$5:$A$9,0),1))))</f>
        <v/>
      </c>
      <c r="V146" s="6" t="n"/>
      <c r="W146" s="6" t="n"/>
    </row>
    <row r="147">
      <c r="A147" s="6" t="n"/>
      <c r="B147" s="6" t="n"/>
      <c r="C147" s="6" t="n"/>
      <c r="D147" s="6" t="n"/>
      <c r="E147" s="6" t="n"/>
      <c r="F147" s="6" t="n"/>
      <c r="G147" s="6" t="n"/>
      <c r="H147" s="6" t="n"/>
      <c r="I147" s="6" t="n"/>
      <c r="J147" s="6" t="n"/>
      <c r="K147" s="6" t="n"/>
      <c r="L147" s="7">
        <f>IF(E147="","",INDEX('Severity Rules'!$B$5:$B$9,MATCH(E147,'Severity Rules'!$A$5:$A$9,0)))</f>
        <v/>
      </c>
      <c r="M147" s="7">
        <f>IF(F147="","",INDEX('Severity Rules'!$B$5:$B$9,MATCH(F147,'Severity Rules'!$A$5:$A$9,0)))</f>
        <v/>
      </c>
      <c r="N147" s="7">
        <f>IF(G147="","",INDEX('Severity Rules'!$B$5:$B$9,MATCH(G147,'Severity Rules'!$A$5:$A$9,0)))</f>
        <v/>
      </c>
      <c r="O147" s="7">
        <f>IF(H147="","",INDEX('Severity Rules'!$B$5:$B$9,MATCH(H147,'Severity Rules'!$A$5:$A$9,0)))</f>
        <v/>
      </c>
      <c r="P147" s="7">
        <f>IF(I147="","",INDEX('Severity Rules'!$B$5:$B$9,MATCH(I147,'Severity Rules'!$A$5:$A$9,0)))</f>
        <v/>
      </c>
      <c r="Q147" s="7">
        <f>IF(J147="","",INDEX('Severity Rules'!$B$5:$B$9,MATCH(J147,'Severity Rules'!$A$5:$A$9,0)))</f>
        <v/>
      </c>
      <c r="R147" s="7">
        <f>IF(K147="","",INDEX('Severity Rules'!$B$5:$B$9,MATCH(K147,'Severity Rules'!$A$5:$A$9,0)))</f>
        <v/>
      </c>
      <c r="S147" s="6" t="n"/>
      <c r="T147" s="6" t="n"/>
      <c r="U147" s="8">
        <f>IF(LEN(E147)+LEN(F147)+LEN(G147)+LEN(H147)+LEN(I147)+LEN(J147)+LEN(K147)=0,"",INDEX(Grades!$A$5:$A$9,MAX(IFERROR(MATCH(L147,Grades!$A$5:$A$9,0),1),IFERROR(MATCH(M147,Grades!$A$5:$A$9,0),1),IFERROR(MATCH(N147,Grades!$A$5:$A$9,0),1),IFERROR(MATCH(O147,Grades!$A$5:$A$9,0),1),IFERROR(MATCH(P147,Grades!$A$5:$A$9,0),1),IFERROR(MATCH(Q147,Grades!$A$5:$A$9,0),1),IFERROR(MATCH(R147,Grades!$A$5:$A$9,0),1),IFERROR(MATCH(S147,Grades!$A$5:$A$9,0),1),IFERROR(MATCH(T147,Grades!$A$5:$A$9,0),1))))</f>
        <v/>
      </c>
      <c r="V147" s="6" t="n"/>
      <c r="W147" s="6" t="n"/>
    </row>
    <row r="148">
      <c r="A148" s="6" t="n"/>
      <c r="B148" s="6" t="n"/>
      <c r="C148" s="6" t="n"/>
      <c r="D148" s="6" t="n"/>
      <c r="E148" s="6" t="n"/>
      <c r="F148" s="6" t="n"/>
      <c r="G148" s="6" t="n"/>
      <c r="H148" s="6" t="n"/>
      <c r="I148" s="6" t="n"/>
      <c r="J148" s="6" t="n"/>
      <c r="K148" s="6" t="n"/>
      <c r="L148" s="7">
        <f>IF(E148="","",INDEX('Severity Rules'!$B$5:$B$9,MATCH(E148,'Severity Rules'!$A$5:$A$9,0)))</f>
        <v/>
      </c>
      <c r="M148" s="7">
        <f>IF(F148="","",INDEX('Severity Rules'!$B$5:$B$9,MATCH(F148,'Severity Rules'!$A$5:$A$9,0)))</f>
        <v/>
      </c>
      <c r="N148" s="7">
        <f>IF(G148="","",INDEX('Severity Rules'!$B$5:$B$9,MATCH(G148,'Severity Rules'!$A$5:$A$9,0)))</f>
        <v/>
      </c>
      <c r="O148" s="7">
        <f>IF(H148="","",INDEX('Severity Rules'!$B$5:$B$9,MATCH(H148,'Severity Rules'!$A$5:$A$9,0)))</f>
        <v/>
      </c>
      <c r="P148" s="7">
        <f>IF(I148="","",INDEX('Severity Rules'!$B$5:$B$9,MATCH(I148,'Severity Rules'!$A$5:$A$9,0)))</f>
        <v/>
      </c>
      <c r="Q148" s="7">
        <f>IF(J148="","",INDEX('Severity Rules'!$B$5:$B$9,MATCH(J148,'Severity Rules'!$A$5:$A$9,0)))</f>
        <v/>
      </c>
      <c r="R148" s="7">
        <f>IF(K148="","",INDEX('Severity Rules'!$B$5:$B$9,MATCH(K148,'Severity Rules'!$A$5:$A$9,0)))</f>
        <v/>
      </c>
      <c r="S148" s="6" t="n"/>
      <c r="T148" s="6" t="n"/>
      <c r="U148" s="8">
        <f>IF(LEN(E148)+LEN(F148)+LEN(G148)+LEN(H148)+LEN(I148)+LEN(J148)+LEN(K148)=0,"",INDEX(Grades!$A$5:$A$9,MAX(IFERROR(MATCH(L148,Grades!$A$5:$A$9,0),1),IFERROR(MATCH(M148,Grades!$A$5:$A$9,0),1),IFERROR(MATCH(N148,Grades!$A$5:$A$9,0),1),IFERROR(MATCH(O148,Grades!$A$5:$A$9,0),1),IFERROR(MATCH(P148,Grades!$A$5:$A$9,0),1),IFERROR(MATCH(Q148,Grades!$A$5:$A$9,0),1),IFERROR(MATCH(R148,Grades!$A$5:$A$9,0),1),IFERROR(MATCH(S148,Grades!$A$5:$A$9,0),1),IFERROR(MATCH(T148,Grades!$A$5:$A$9,0),1))))</f>
        <v/>
      </c>
      <c r="V148" s="6" t="n"/>
      <c r="W148" s="6" t="n"/>
    </row>
    <row r="149">
      <c r="A149" s="6" t="n"/>
      <c r="B149" s="6" t="n"/>
      <c r="C149" s="6" t="n"/>
      <c r="D149" s="6" t="n"/>
      <c r="E149" s="6" t="n"/>
      <c r="F149" s="6" t="n"/>
      <c r="G149" s="6" t="n"/>
      <c r="H149" s="6" t="n"/>
      <c r="I149" s="6" t="n"/>
      <c r="J149" s="6" t="n"/>
      <c r="K149" s="6" t="n"/>
      <c r="L149" s="7">
        <f>IF(E149="","",INDEX('Severity Rules'!$B$5:$B$9,MATCH(E149,'Severity Rules'!$A$5:$A$9,0)))</f>
        <v/>
      </c>
      <c r="M149" s="7">
        <f>IF(F149="","",INDEX('Severity Rules'!$B$5:$B$9,MATCH(F149,'Severity Rules'!$A$5:$A$9,0)))</f>
        <v/>
      </c>
      <c r="N149" s="7">
        <f>IF(G149="","",INDEX('Severity Rules'!$B$5:$B$9,MATCH(G149,'Severity Rules'!$A$5:$A$9,0)))</f>
        <v/>
      </c>
      <c r="O149" s="7">
        <f>IF(H149="","",INDEX('Severity Rules'!$B$5:$B$9,MATCH(H149,'Severity Rules'!$A$5:$A$9,0)))</f>
        <v/>
      </c>
      <c r="P149" s="7">
        <f>IF(I149="","",INDEX('Severity Rules'!$B$5:$B$9,MATCH(I149,'Severity Rules'!$A$5:$A$9,0)))</f>
        <v/>
      </c>
      <c r="Q149" s="7">
        <f>IF(J149="","",INDEX('Severity Rules'!$B$5:$B$9,MATCH(J149,'Severity Rules'!$A$5:$A$9,0)))</f>
        <v/>
      </c>
      <c r="R149" s="7">
        <f>IF(K149="","",INDEX('Severity Rules'!$B$5:$B$9,MATCH(K149,'Severity Rules'!$A$5:$A$9,0)))</f>
        <v/>
      </c>
      <c r="S149" s="6" t="n"/>
      <c r="T149" s="6" t="n"/>
      <c r="U149" s="8">
        <f>IF(LEN(E149)+LEN(F149)+LEN(G149)+LEN(H149)+LEN(I149)+LEN(J149)+LEN(K149)=0,"",INDEX(Grades!$A$5:$A$9,MAX(IFERROR(MATCH(L149,Grades!$A$5:$A$9,0),1),IFERROR(MATCH(M149,Grades!$A$5:$A$9,0),1),IFERROR(MATCH(N149,Grades!$A$5:$A$9,0),1),IFERROR(MATCH(O149,Grades!$A$5:$A$9,0),1),IFERROR(MATCH(P149,Grades!$A$5:$A$9,0),1),IFERROR(MATCH(Q149,Grades!$A$5:$A$9,0),1),IFERROR(MATCH(R149,Grades!$A$5:$A$9,0),1),IFERROR(MATCH(S149,Grades!$A$5:$A$9,0),1),IFERROR(MATCH(T149,Grades!$A$5:$A$9,0),1))))</f>
        <v/>
      </c>
      <c r="V149" s="6" t="n"/>
      <c r="W149" s="6" t="n"/>
    </row>
    <row r="150">
      <c r="A150" s="6" t="n"/>
      <c r="B150" s="6" t="n"/>
      <c r="C150" s="6" t="n"/>
      <c r="D150" s="6" t="n"/>
      <c r="E150" s="6" t="n"/>
      <c r="F150" s="6" t="n"/>
      <c r="G150" s="6" t="n"/>
      <c r="H150" s="6" t="n"/>
      <c r="I150" s="6" t="n"/>
      <c r="J150" s="6" t="n"/>
      <c r="K150" s="6" t="n"/>
      <c r="L150" s="7">
        <f>IF(E150="","",INDEX('Severity Rules'!$B$5:$B$9,MATCH(E150,'Severity Rules'!$A$5:$A$9,0)))</f>
        <v/>
      </c>
      <c r="M150" s="7">
        <f>IF(F150="","",INDEX('Severity Rules'!$B$5:$B$9,MATCH(F150,'Severity Rules'!$A$5:$A$9,0)))</f>
        <v/>
      </c>
      <c r="N150" s="7">
        <f>IF(G150="","",INDEX('Severity Rules'!$B$5:$B$9,MATCH(G150,'Severity Rules'!$A$5:$A$9,0)))</f>
        <v/>
      </c>
      <c r="O150" s="7">
        <f>IF(H150="","",INDEX('Severity Rules'!$B$5:$B$9,MATCH(H150,'Severity Rules'!$A$5:$A$9,0)))</f>
        <v/>
      </c>
      <c r="P150" s="7">
        <f>IF(I150="","",INDEX('Severity Rules'!$B$5:$B$9,MATCH(I150,'Severity Rules'!$A$5:$A$9,0)))</f>
        <v/>
      </c>
      <c r="Q150" s="7">
        <f>IF(J150="","",INDEX('Severity Rules'!$B$5:$B$9,MATCH(J150,'Severity Rules'!$A$5:$A$9,0)))</f>
        <v/>
      </c>
      <c r="R150" s="7">
        <f>IF(K150="","",INDEX('Severity Rules'!$B$5:$B$9,MATCH(K150,'Severity Rules'!$A$5:$A$9,0)))</f>
        <v/>
      </c>
      <c r="S150" s="6" t="n"/>
      <c r="T150" s="6" t="n"/>
      <c r="U150" s="8">
        <f>IF(LEN(E150)+LEN(F150)+LEN(G150)+LEN(H150)+LEN(I150)+LEN(J150)+LEN(K150)=0,"",INDEX(Grades!$A$5:$A$9,MAX(IFERROR(MATCH(L150,Grades!$A$5:$A$9,0),1),IFERROR(MATCH(M150,Grades!$A$5:$A$9,0),1),IFERROR(MATCH(N150,Grades!$A$5:$A$9,0),1),IFERROR(MATCH(O150,Grades!$A$5:$A$9,0),1),IFERROR(MATCH(P150,Grades!$A$5:$A$9,0),1),IFERROR(MATCH(Q150,Grades!$A$5:$A$9,0),1),IFERROR(MATCH(R150,Grades!$A$5:$A$9,0),1),IFERROR(MATCH(S150,Grades!$A$5:$A$9,0),1),IFERROR(MATCH(T150,Grades!$A$5:$A$9,0),1))))</f>
        <v/>
      </c>
      <c r="V150" s="6" t="n"/>
      <c r="W150" s="6" t="n"/>
    </row>
    <row r="151">
      <c r="A151" s="6" t="n"/>
      <c r="B151" s="6" t="n"/>
      <c r="C151" s="6" t="n"/>
      <c r="D151" s="6" t="n"/>
      <c r="E151" s="6" t="n"/>
      <c r="F151" s="6" t="n"/>
      <c r="G151" s="6" t="n"/>
      <c r="H151" s="6" t="n"/>
      <c r="I151" s="6" t="n"/>
      <c r="J151" s="6" t="n"/>
      <c r="K151" s="6" t="n"/>
      <c r="L151" s="7">
        <f>IF(E151="","",INDEX('Severity Rules'!$B$5:$B$9,MATCH(E151,'Severity Rules'!$A$5:$A$9,0)))</f>
        <v/>
      </c>
      <c r="M151" s="7">
        <f>IF(F151="","",INDEX('Severity Rules'!$B$5:$B$9,MATCH(F151,'Severity Rules'!$A$5:$A$9,0)))</f>
        <v/>
      </c>
      <c r="N151" s="7">
        <f>IF(G151="","",INDEX('Severity Rules'!$B$5:$B$9,MATCH(G151,'Severity Rules'!$A$5:$A$9,0)))</f>
        <v/>
      </c>
      <c r="O151" s="7">
        <f>IF(H151="","",INDEX('Severity Rules'!$B$5:$B$9,MATCH(H151,'Severity Rules'!$A$5:$A$9,0)))</f>
        <v/>
      </c>
      <c r="P151" s="7">
        <f>IF(I151="","",INDEX('Severity Rules'!$B$5:$B$9,MATCH(I151,'Severity Rules'!$A$5:$A$9,0)))</f>
        <v/>
      </c>
      <c r="Q151" s="7">
        <f>IF(J151="","",INDEX('Severity Rules'!$B$5:$B$9,MATCH(J151,'Severity Rules'!$A$5:$A$9,0)))</f>
        <v/>
      </c>
      <c r="R151" s="7">
        <f>IF(K151="","",INDEX('Severity Rules'!$B$5:$B$9,MATCH(K151,'Severity Rules'!$A$5:$A$9,0)))</f>
        <v/>
      </c>
      <c r="S151" s="6" t="n"/>
      <c r="T151" s="6" t="n"/>
      <c r="U151" s="8">
        <f>IF(LEN(E151)+LEN(F151)+LEN(G151)+LEN(H151)+LEN(I151)+LEN(J151)+LEN(K151)=0,"",INDEX(Grades!$A$5:$A$9,MAX(IFERROR(MATCH(L151,Grades!$A$5:$A$9,0),1),IFERROR(MATCH(M151,Grades!$A$5:$A$9,0),1),IFERROR(MATCH(N151,Grades!$A$5:$A$9,0),1),IFERROR(MATCH(O151,Grades!$A$5:$A$9,0),1),IFERROR(MATCH(P151,Grades!$A$5:$A$9,0),1),IFERROR(MATCH(Q151,Grades!$A$5:$A$9,0),1),IFERROR(MATCH(R151,Grades!$A$5:$A$9,0),1),IFERROR(MATCH(S151,Grades!$A$5:$A$9,0),1),IFERROR(MATCH(T151,Grades!$A$5:$A$9,0),1))))</f>
        <v/>
      </c>
      <c r="V151" s="6" t="n"/>
      <c r="W151" s="6" t="n"/>
    </row>
    <row r="152">
      <c r="A152" s="6" t="n"/>
      <c r="B152" s="6" t="n"/>
      <c r="C152" s="6" t="n"/>
      <c r="D152" s="6" t="n"/>
      <c r="E152" s="6" t="n"/>
      <c r="F152" s="6" t="n"/>
      <c r="G152" s="6" t="n"/>
      <c r="H152" s="6" t="n"/>
      <c r="I152" s="6" t="n"/>
      <c r="J152" s="6" t="n"/>
      <c r="K152" s="6" t="n"/>
      <c r="L152" s="7">
        <f>IF(E152="","",INDEX('Severity Rules'!$B$5:$B$9,MATCH(E152,'Severity Rules'!$A$5:$A$9,0)))</f>
        <v/>
      </c>
      <c r="M152" s="7">
        <f>IF(F152="","",INDEX('Severity Rules'!$B$5:$B$9,MATCH(F152,'Severity Rules'!$A$5:$A$9,0)))</f>
        <v/>
      </c>
      <c r="N152" s="7">
        <f>IF(G152="","",INDEX('Severity Rules'!$B$5:$B$9,MATCH(G152,'Severity Rules'!$A$5:$A$9,0)))</f>
        <v/>
      </c>
      <c r="O152" s="7">
        <f>IF(H152="","",INDEX('Severity Rules'!$B$5:$B$9,MATCH(H152,'Severity Rules'!$A$5:$A$9,0)))</f>
        <v/>
      </c>
      <c r="P152" s="7">
        <f>IF(I152="","",INDEX('Severity Rules'!$B$5:$B$9,MATCH(I152,'Severity Rules'!$A$5:$A$9,0)))</f>
        <v/>
      </c>
      <c r="Q152" s="7">
        <f>IF(J152="","",INDEX('Severity Rules'!$B$5:$B$9,MATCH(J152,'Severity Rules'!$A$5:$A$9,0)))</f>
        <v/>
      </c>
      <c r="R152" s="7">
        <f>IF(K152="","",INDEX('Severity Rules'!$B$5:$B$9,MATCH(K152,'Severity Rules'!$A$5:$A$9,0)))</f>
        <v/>
      </c>
      <c r="S152" s="6" t="n"/>
      <c r="T152" s="6" t="n"/>
      <c r="U152" s="8">
        <f>IF(LEN(E152)+LEN(F152)+LEN(G152)+LEN(H152)+LEN(I152)+LEN(J152)+LEN(K152)=0,"",INDEX(Grades!$A$5:$A$9,MAX(IFERROR(MATCH(L152,Grades!$A$5:$A$9,0),1),IFERROR(MATCH(M152,Grades!$A$5:$A$9,0),1),IFERROR(MATCH(N152,Grades!$A$5:$A$9,0),1),IFERROR(MATCH(O152,Grades!$A$5:$A$9,0),1),IFERROR(MATCH(P152,Grades!$A$5:$A$9,0),1),IFERROR(MATCH(Q152,Grades!$A$5:$A$9,0),1),IFERROR(MATCH(R152,Grades!$A$5:$A$9,0),1),IFERROR(MATCH(S152,Grades!$A$5:$A$9,0),1),IFERROR(MATCH(T152,Grades!$A$5:$A$9,0),1))))</f>
        <v/>
      </c>
      <c r="V152" s="6" t="n"/>
      <c r="W152" s="6" t="n"/>
    </row>
    <row r="153">
      <c r="A153" s="6" t="n"/>
      <c r="B153" s="6" t="n"/>
      <c r="C153" s="6" t="n"/>
      <c r="D153" s="6" t="n"/>
      <c r="E153" s="6" t="n"/>
      <c r="F153" s="6" t="n"/>
      <c r="G153" s="6" t="n"/>
      <c r="H153" s="6" t="n"/>
      <c r="I153" s="6" t="n"/>
      <c r="J153" s="6" t="n"/>
      <c r="K153" s="6" t="n"/>
      <c r="L153" s="7">
        <f>IF(E153="","",INDEX('Severity Rules'!$B$5:$B$9,MATCH(E153,'Severity Rules'!$A$5:$A$9,0)))</f>
        <v/>
      </c>
      <c r="M153" s="7">
        <f>IF(F153="","",INDEX('Severity Rules'!$B$5:$B$9,MATCH(F153,'Severity Rules'!$A$5:$A$9,0)))</f>
        <v/>
      </c>
      <c r="N153" s="7">
        <f>IF(G153="","",INDEX('Severity Rules'!$B$5:$B$9,MATCH(G153,'Severity Rules'!$A$5:$A$9,0)))</f>
        <v/>
      </c>
      <c r="O153" s="7">
        <f>IF(H153="","",INDEX('Severity Rules'!$B$5:$B$9,MATCH(H153,'Severity Rules'!$A$5:$A$9,0)))</f>
        <v/>
      </c>
      <c r="P153" s="7">
        <f>IF(I153="","",INDEX('Severity Rules'!$B$5:$B$9,MATCH(I153,'Severity Rules'!$A$5:$A$9,0)))</f>
        <v/>
      </c>
      <c r="Q153" s="7">
        <f>IF(J153="","",INDEX('Severity Rules'!$B$5:$B$9,MATCH(J153,'Severity Rules'!$A$5:$A$9,0)))</f>
        <v/>
      </c>
      <c r="R153" s="7">
        <f>IF(K153="","",INDEX('Severity Rules'!$B$5:$B$9,MATCH(K153,'Severity Rules'!$A$5:$A$9,0)))</f>
        <v/>
      </c>
      <c r="S153" s="6" t="n"/>
      <c r="T153" s="6" t="n"/>
      <c r="U153" s="8">
        <f>IF(LEN(E153)+LEN(F153)+LEN(G153)+LEN(H153)+LEN(I153)+LEN(J153)+LEN(K153)=0,"",INDEX(Grades!$A$5:$A$9,MAX(IFERROR(MATCH(L153,Grades!$A$5:$A$9,0),1),IFERROR(MATCH(M153,Grades!$A$5:$A$9,0),1),IFERROR(MATCH(N153,Grades!$A$5:$A$9,0),1),IFERROR(MATCH(O153,Grades!$A$5:$A$9,0),1),IFERROR(MATCH(P153,Grades!$A$5:$A$9,0),1),IFERROR(MATCH(Q153,Grades!$A$5:$A$9,0),1),IFERROR(MATCH(R153,Grades!$A$5:$A$9,0),1),IFERROR(MATCH(S153,Grades!$A$5:$A$9,0),1),IFERROR(MATCH(T153,Grades!$A$5:$A$9,0),1))))</f>
        <v/>
      </c>
      <c r="V153" s="6" t="n"/>
      <c r="W153" s="6" t="n"/>
    </row>
    <row r="154">
      <c r="A154" s="6" t="n"/>
      <c r="B154" s="6" t="n"/>
      <c r="C154" s="6" t="n"/>
      <c r="D154" s="6" t="n"/>
      <c r="E154" s="6" t="n"/>
      <c r="F154" s="6" t="n"/>
      <c r="G154" s="6" t="n"/>
      <c r="H154" s="6" t="n"/>
      <c r="I154" s="6" t="n"/>
      <c r="J154" s="6" t="n"/>
      <c r="K154" s="6" t="n"/>
      <c r="L154" s="7">
        <f>IF(E154="","",INDEX('Severity Rules'!$B$5:$B$9,MATCH(E154,'Severity Rules'!$A$5:$A$9,0)))</f>
        <v/>
      </c>
      <c r="M154" s="7">
        <f>IF(F154="","",INDEX('Severity Rules'!$B$5:$B$9,MATCH(F154,'Severity Rules'!$A$5:$A$9,0)))</f>
        <v/>
      </c>
      <c r="N154" s="7">
        <f>IF(G154="","",INDEX('Severity Rules'!$B$5:$B$9,MATCH(G154,'Severity Rules'!$A$5:$A$9,0)))</f>
        <v/>
      </c>
      <c r="O154" s="7">
        <f>IF(H154="","",INDEX('Severity Rules'!$B$5:$B$9,MATCH(H154,'Severity Rules'!$A$5:$A$9,0)))</f>
        <v/>
      </c>
      <c r="P154" s="7">
        <f>IF(I154="","",INDEX('Severity Rules'!$B$5:$B$9,MATCH(I154,'Severity Rules'!$A$5:$A$9,0)))</f>
        <v/>
      </c>
      <c r="Q154" s="7">
        <f>IF(J154="","",INDEX('Severity Rules'!$B$5:$B$9,MATCH(J154,'Severity Rules'!$A$5:$A$9,0)))</f>
        <v/>
      </c>
      <c r="R154" s="7">
        <f>IF(K154="","",INDEX('Severity Rules'!$B$5:$B$9,MATCH(K154,'Severity Rules'!$A$5:$A$9,0)))</f>
        <v/>
      </c>
      <c r="S154" s="6" t="n"/>
      <c r="T154" s="6" t="n"/>
      <c r="U154" s="8">
        <f>IF(LEN(E154)+LEN(F154)+LEN(G154)+LEN(H154)+LEN(I154)+LEN(J154)+LEN(K154)=0,"",INDEX(Grades!$A$5:$A$9,MAX(IFERROR(MATCH(L154,Grades!$A$5:$A$9,0),1),IFERROR(MATCH(M154,Grades!$A$5:$A$9,0),1),IFERROR(MATCH(N154,Grades!$A$5:$A$9,0),1),IFERROR(MATCH(O154,Grades!$A$5:$A$9,0),1),IFERROR(MATCH(P154,Grades!$A$5:$A$9,0),1),IFERROR(MATCH(Q154,Grades!$A$5:$A$9,0),1),IFERROR(MATCH(R154,Grades!$A$5:$A$9,0),1),IFERROR(MATCH(S154,Grades!$A$5:$A$9,0),1),IFERROR(MATCH(T154,Grades!$A$5:$A$9,0),1))))</f>
        <v/>
      </c>
      <c r="V154" s="6" t="n"/>
      <c r="W154" s="6" t="n"/>
    </row>
    <row r="155">
      <c r="A155" s="6" t="n"/>
      <c r="B155" s="6" t="n"/>
      <c r="C155" s="6" t="n"/>
      <c r="D155" s="6" t="n"/>
      <c r="E155" s="6" t="n"/>
      <c r="F155" s="6" t="n"/>
      <c r="G155" s="6" t="n"/>
      <c r="H155" s="6" t="n"/>
      <c r="I155" s="6" t="n"/>
      <c r="J155" s="6" t="n"/>
      <c r="K155" s="6" t="n"/>
      <c r="L155" s="7">
        <f>IF(E155="","",INDEX('Severity Rules'!$B$5:$B$9,MATCH(E155,'Severity Rules'!$A$5:$A$9,0)))</f>
        <v/>
      </c>
      <c r="M155" s="7">
        <f>IF(F155="","",INDEX('Severity Rules'!$B$5:$B$9,MATCH(F155,'Severity Rules'!$A$5:$A$9,0)))</f>
        <v/>
      </c>
      <c r="N155" s="7">
        <f>IF(G155="","",INDEX('Severity Rules'!$B$5:$B$9,MATCH(G155,'Severity Rules'!$A$5:$A$9,0)))</f>
        <v/>
      </c>
      <c r="O155" s="7">
        <f>IF(H155="","",INDEX('Severity Rules'!$B$5:$B$9,MATCH(H155,'Severity Rules'!$A$5:$A$9,0)))</f>
        <v/>
      </c>
      <c r="P155" s="7">
        <f>IF(I155="","",INDEX('Severity Rules'!$B$5:$B$9,MATCH(I155,'Severity Rules'!$A$5:$A$9,0)))</f>
        <v/>
      </c>
      <c r="Q155" s="7">
        <f>IF(J155="","",INDEX('Severity Rules'!$B$5:$B$9,MATCH(J155,'Severity Rules'!$A$5:$A$9,0)))</f>
        <v/>
      </c>
      <c r="R155" s="7">
        <f>IF(K155="","",INDEX('Severity Rules'!$B$5:$B$9,MATCH(K155,'Severity Rules'!$A$5:$A$9,0)))</f>
        <v/>
      </c>
      <c r="S155" s="6" t="n"/>
      <c r="T155" s="6" t="n"/>
      <c r="U155" s="8">
        <f>IF(LEN(E155)+LEN(F155)+LEN(G155)+LEN(H155)+LEN(I155)+LEN(J155)+LEN(K155)=0,"",INDEX(Grades!$A$5:$A$9,MAX(IFERROR(MATCH(L155,Grades!$A$5:$A$9,0),1),IFERROR(MATCH(M155,Grades!$A$5:$A$9,0),1),IFERROR(MATCH(N155,Grades!$A$5:$A$9,0),1),IFERROR(MATCH(O155,Grades!$A$5:$A$9,0),1),IFERROR(MATCH(P155,Grades!$A$5:$A$9,0),1),IFERROR(MATCH(Q155,Grades!$A$5:$A$9,0),1),IFERROR(MATCH(R155,Grades!$A$5:$A$9,0),1),IFERROR(MATCH(S155,Grades!$A$5:$A$9,0),1),IFERROR(MATCH(T155,Grades!$A$5:$A$9,0),1))))</f>
        <v/>
      </c>
      <c r="V155" s="6" t="n"/>
      <c r="W155" s="6" t="n"/>
    </row>
    <row r="156">
      <c r="A156" s="6" t="n"/>
      <c r="B156" s="6" t="n"/>
      <c r="C156" s="6" t="n"/>
      <c r="D156" s="6" t="n"/>
      <c r="E156" s="6" t="n"/>
      <c r="F156" s="6" t="n"/>
      <c r="G156" s="6" t="n"/>
      <c r="H156" s="6" t="n"/>
      <c r="I156" s="6" t="n"/>
      <c r="J156" s="6" t="n"/>
      <c r="K156" s="6" t="n"/>
      <c r="L156" s="7">
        <f>IF(E156="","",INDEX('Severity Rules'!$B$5:$B$9,MATCH(E156,'Severity Rules'!$A$5:$A$9,0)))</f>
        <v/>
      </c>
      <c r="M156" s="7">
        <f>IF(F156="","",INDEX('Severity Rules'!$B$5:$B$9,MATCH(F156,'Severity Rules'!$A$5:$A$9,0)))</f>
        <v/>
      </c>
      <c r="N156" s="7">
        <f>IF(G156="","",INDEX('Severity Rules'!$B$5:$B$9,MATCH(G156,'Severity Rules'!$A$5:$A$9,0)))</f>
        <v/>
      </c>
      <c r="O156" s="7">
        <f>IF(H156="","",INDEX('Severity Rules'!$B$5:$B$9,MATCH(H156,'Severity Rules'!$A$5:$A$9,0)))</f>
        <v/>
      </c>
      <c r="P156" s="7">
        <f>IF(I156="","",INDEX('Severity Rules'!$B$5:$B$9,MATCH(I156,'Severity Rules'!$A$5:$A$9,0)))</f>
        <v/>
      </c>
      <c r="Q156" s="7">
        <f>IF(J156="","",INDEX('Severity Rules'!$B$5:$B$9,MATCH(J156,'Severity Rules'!$A$5:$A$9,0)))</f>
        <v/>
      </c>
      <c r="R156" s="7">
        <f>IF(K156="","",INDEX('Severity Rules'!$B$5:$B$9,MATCH(K156,'Severity Rules'!$A$5:$A$9,0)))</f>
        <v/>
      </c>
      <c r="S156" s="6" t="n"/>
      <c r="T156" s="6" t="n"/>
      <c r="U156" s="8">
        <f>IF(LEN(E156)+LEN(F156)+LEN(G156)+LEN(H156)+LEN(I156)+LEN(J156)+LEN(K156)=0,"",INDEX(Grades!$A$5:$A$9,MAX(IFERROR(MATCH(L156,Grades!$A$5:$A$9,0),1),IFERROR(MATCH(M156,Grades!$A$5:$A$9,0),1),IFERROR(MATCH(N156,Grades!$A$5:$A$9,0),1),IFERROR(MATCH(O156,Grades!$A$5:$A$9,0),1),IFERROR(MATCH(P156,Grades!$A$5:$A$9,0),1),IFERROR(MATCH(Q156,Grades!$A$5:$A$9,0),1),IFERROR(MATCH(R156,Grades!$A$5:$A$9,0),1),IFERROR(MATCH(S156,Grades!$A$5:$A$9,0),1),IFERROR(MATCH(T156,Grades!$A$5:$A$9,0),1))))</f>
        <v/>
      </c>
      <c r="V156" s="6" t="n"/>
      <c r="W156" s="6" t="n"/>
    </row>
    <row r="157">
      <c r="A157" s="6" t="n"/>
      <c r="B157" s="6" t="n"/>
      <c r="C157" s="6" t="n"/>
      <c r="D157" s="6" t="n"/>
      <c r="E157" s="6" t="n"/>
      <c r="F157" s="6" t="n"/>
      <c r="G157" s="6" t="n"/>
      <c r="H157" s="6" t="n"/>
      <c r="I157" s="6" t="n"/>
      <c r="J157" s="6" t="n"/>
      <c r="K157" s="6" t="n"/>
      <c r="L157" s="7">
        <f>IF(E157="","",INDEX('Severity Rules'!$B$5:$B$9,MATCH(E157,'Severity Rules'!$A$5:$A$9,0)))</f>
        <v/>
      </c>
      <c r="M157" s="7">
        <f>IF(F157="","",INDEX('Severity Rules'!$B$5:$B$9,MATCH(F157,'Severity Rules'!$A$5:$A$9,0)))</f>
        <v/>
      </c>
      <c r="N157" s="7">
        <f>IF(G157="","",INDEX('Severity Rules'!$B$5:$B$9,MATCH(G157,'Severity Rules'!$A$5:$A$9,0)))</f>
        <v/>
      </c>
      <c r="O157" s="7">
        <f>IF(H157="","",INDEX('Severity Rules'!$B$5:$B$9,MATCH(H157,'Severity Rules'!$A$5:$A$9,0)))</f>
        <v/>
      </c>
      <c r="P157" s="7">
        <f>IF(I157="","",INDEX('Severity Rules'!$B$5:$B$9,MATCH(I157,'Severity Rules'!$A$5:$A$9,0)))</f>
        <v/>
      </c>
      <c r="Q157" s="7">
        <f>IF(J157="","",INDEX('Severity Rules'!$B$5:$B$9,MATCH(J157,'Severity Rules'!$A$5:$A$9,0)))</f>
        <v/>
      </c>
      <c r="R157" s="7">
        <f>IF(K157="","",INDEX('Severity Rules'!$B$5:$B$9,MATCH(K157,'Severity Rules'!$A$5:$A$9,0)))</f>
        <v/>
      </c>
      <c r="S157" s="6" t="n"/>
      <c r="T157" s="6" t="n"/>
      <c r="U157" s="8">
        <f>IF(LEN(E157)+LEN(F157)+LEN(G157)+LEN(H157)+LEN(I157)+LEN(J157)+LEN(K157)=0,"",INDEX(Grades!$A$5:$A$9,MAX(IFERROR(MATCH(L157,Grades!$A$5:$A$9,0),1),IFERROR(MATCH(M157,Grades!$A$5:$A$9,0),1),IFERROR(MATCH(N157,Grades!$A$5:$A$9,0),1),IFERROR(MATCH(O157,Grades!$A$5:$A$9,0),1),IFERROR(MATCH(P157,Grades!$A$5:$A$9,0),1),IFERROR(MATCH(Q157,Grades!$A$5:$A$9,0),1),IFERROR(MATCH(R157,Grades!$A$5:$A$9,0),1),IFERROR(MATCH(S157,Grades!$A$5:$A$9,0),1),IFERROR(MATCH(T157,Grades!$A$5:$A$9,0),1))))</f>
        <v/>
      </c>
      <c r="V157" s="6" t="n"/>
      <c r="W157" s="6" t="n"/>
    </row>
    <row r="158">
      <c r="A158" s="6" t="n"/>
      <c r="B158" s="6" t="n"/>
      <c r="C158" s="6" t="n"/>
      <c r="D158" s="6" t="n"/>
      <c r="E158" s="6" t="n"/>
      <c r="F158" s="6" t="n"/>
      <c r="G158" s="6" t="n"/>
      <c r="H158" s="6" t="n"/>
      <c r="I158" s="6" t="n"/>
      <c r="J158" s="6" t="n"/>
      <c r="K158" s="6" t="n"/>
      <c r="L158" s="7">
        <f>IF(E158="","",INDEX('Severity Rules'!$B$5:$B$9,MATCH(E158,'Severity Rules'!$A$5:$A$9,0)))</f>
        <v/>
      </c>
      <c r="M158" s="7">
        <f>IF(F158="","",INDEX('Severity Rules'!$B$5:$B$9,MATCH(F158,'Severity Rules'!$A$5:$A$9,0)))</f>
        <v/>
      </c>
      <c r="N158" s="7">
        <f>IF(G158="","",INDEX('Severity Rules'!$B$5:$B$9,MATCH(G158,'Severity Rules'!$A$5:$A$9,0)))</f>
        <v/>
      </c>
      <c r="O158" s="7">
        <f>IF(H158="","",INDEX('Severity Rules'!$B$5:$B$9,MATCH(H158,'Severity Rules'!$A$5:$A$9,0)))</f>
        <v/>
      </c>
      <c r="P158" s="7">
        <f>IF(I158="","",INDEX('Severity Rules'!$B$5:$B$9,MATCH(I158,'Severity Rules'!$A$5:$A$9,0)))</f>
        <v/>
      </c>
      <c r="Q158" s="7">
        <f>IF(J158="","",INDEX('Severity Rules'!$B$5:$B$9,MATCH(J158,'Severity Rules'!$A$5:$A$9,0)))</f>
        <v/>
      </c>
      <c r="R158" s="7">
        <f>IF(K158="","",INDEX('Severity Rules'!$B$5:$B$9,MATCH(K158,'Severity Rules'!$A$5:$A$9,0)))</f>
        <v/>
      </c>
      <c r="S158" s="6" t="n"/>
      <c r="T158" s="6" t="n"/>
      <c r="U158" s="8">
        <f>IF(LEN(E158)+LEN(F158)+LEN(G158)+LEN(H158)+LEN(I158)+LEN(J158)+LEN(K158)=0,"",INDEX(Grades!$A$5:$A$9,MAX(IFERROR(MATCH(L158,Grades!$A$5:$A$9,0),1),IFERROR(MATCH(M158,Grades!$A$5:$A$9,0),1),IFERROR(MATCH(N158,Grades!$A$5:$A$9,0),1),IFERROR(MATCH(O158,Grades!$A$5:$A$9,0),1),IFERROR(MATCH(P158,Grades!$A$5:$A$9,0),1),IFERROR(MATCH(Q158,Grades!$A$5:$A$9,0),1),IFERROR(MATCH(R158,Grades!$A$5:$A$9,0),1),IFERROR(MATCH(S158,Grades!$A$5:$A$9,0),1),IFERROR(MATCH(T158,Grades!$A$5:$A$9,0),1))))</f>
        <v/>
      </c>
      <c r="V158" s="6" t="n"/>
      <c r="W158" s="6" t="n"/>
    </row>
    <row r="159">
      <c r="A159" s="6" t="n"/>
      <c r="B159" s="6" t="n"/>
      <c r="C159" s="6" t="n"/>
      <c r="D159" s="6" t="n"/>
      <c r="E159" s="6" t="n"/>
      <c r="F159" s="6" t="n"/>
      <c r="G159" s="6" t="n"/>
      <c r="H159" s="6" t="n"/>
      <c r="I159" s="6" t="n"/>
      <c r="J159" s="6" t="n"/>
      <c r="K159" s="6" t="n"/>
      <c r="L159" s="7">
        <f>IF(E159="","",INDEX('Severity Rules'!$B$5:$B$9,MATCH(E159,'Severity Rules'!$A$5:$A$9,0)))</f>
        <v/>
      </c>
      <c r="M159" s="7">
        <f>IF(F159="","",INDEX('Severity Rules'!$B$5:$B$9,MATCH(F159,'Severity Rules'!$A$5:$A$9,0)))</f>
        <v/>
      </c>
      <c r="N159" s="7">
        <f>IF(G159="","",INDEX('Severity Rules'!$B$5:$B$9,MATCH(G159,'Severity Rules'!$A$5:$A$9,0)))</f>
        <v/>
      </c>
      <c r="O159" s="7">
        <f>IF(H159="","",INDEX('Severity Rules'!$B$5:$B$9,MATCH(H159,'Severity Rules'!$A$5:$A$9,0)))</f>
        <v/>
      </c>
      <c r="P159" s="7">
        <f>IF(I159="","",INDEX('Severity Rules'!$B$5:$B$9,MATCH(I159,'Severity Rules'!$A$5:$A$9,0)))</f>
        <v/>
      </c>
      <c r="Q159" s="7">
        <f>IF(J159="","",INDEX('Severity Rules'!$B$5:$B$9,MATCH(J159,'Severity Rules'!$A$5:$A$9,0)))</f>
        <v/>
      </c>
      <c r="R159" s="7">
        <f>IF(K159="","",INDEX('Severity Rules'!$B$5:$B$9,MATCH(K159,'Severity Rules'!$A$5:$A$9,0)))</f>
        <v/>
      </c>
      <c r="S159" s="6" t="n"/>
      <c r="T159" s="6" t="n"/>
      <c r="U159" s="8">
        <f>IF(LEN(E159)+LEN(F159)+LEN(G159)+LEN(H159)+LEN(I159)+LEN(J159)+LEN(K159)=0,"",INDEX(Grades!$A$5:$A$9,MAX(IFERROR(MATCH(L159,Grades!$A$5:$A$9,0),1),IFERROR(MATCH(M159,Grades!$A$5:$A$9,0),1),IFERROR(MATCH(N159,Grades!$A$5:$A$9,0),1),IFERROR(MATCH(O159,Grades!$A$5:$A$9,0),1),IFERROR(MATCH(P159,Grades!$A$5:$A$9,0),1),IFERROR(MATCH(Q159,Grades!$A$5:$A$9,0),1),IFERROR(MATCH(R159,Grades!$A$5:$A$9,0),1),IFERROR(MATCH(S159,Grades!$A$5:$A$9,0),1),IFERROR(MATCH(T159,Grades!$A$5:$A$9,0),1))))</f>
        <v/>
      </c>
      <c r="V159" s="6" t="n"/>
      <c r="W159" s="6" t="n"/>
    </row>
    <row r="160">
      <c r="A160" s="6" t="n"/>
      <c r="B160" s="6" t="n"/>
      <c r="C160" s="6" t="n"/>
      <c r="D160" s="6" t="n"/>
      <c r="E160" s="6" t="n"/>
      <c r="F160" s="6" t="n"/>
      <c r="G160" s="6" t="n"/>
      <c r="H160" s="6" t="n"/>
      <c r="I160" s="6" t="n"/>
      <c r="J160" s="6" t="n"/>
      <c r="K160" s="6" t="n"/>
      <c r="L160" s="7">
        <f>IF(E160="","",INDEX('Severity Rules'!$B$5:$B$9,MATCH(E160,'Severity Rules'!$A$5:$A$9,0)))</f>
        <v/>
      </c>
      <c r="M160" s="7">
        <f>IF(F160="","",INDEX('Severity Rules'!$B$5:$B$9,MATCH(F160,'Severity Rules'!$A$5:$A$9,0)))</f>
        <v/>
      </c>
      <c r="N160" s="7">
        <f>IF(G160="","",INDEX('Severity Rules'!$B$5:$B$9,MATCH(G160,'Severity Rules'!$A$5:$A$9,0)))</f>
        <v/>
      </c>
      <c r="O160" s="7">
        <f>IF(H160="","",INDEX('Severity Rules'!$B$5:$B$9,MATCH(H160,'Severity Rules'!$A$5:$A$9,0)))</f>
        <v/>
      </c>
      <c r="P160" s="7">
        <f>IF(I160="","",INDEX('Severity Rules'!$B$5:$B$9,MATCH(I160,'Severity Rules'!$A$5:$A$9,0)))</f>
        <v/>
      </c>
      <c r="Q160" s="7">
        <f>IF(J160="","",INDEX('Severity Rules'!$B$5:$B$9,MATCH(J160,'Severity Rules'!$A$5:$A$9,0)))</f>
        <v/>
      </c>
      <c r="R160" s="7">
        <f>IF(K160="","",INDEX('Severity Rules'!$B$5:$B$9,MATCH(K160,'Severity Rules'!$A$5:$A$9,0)))</f>
        <v/>
      </c>
      <c r="S160" s="6" t="n"/>
      <c r="T160" s="6" t="n"/>
      <c r="U160" s="8">
        <f>IF(LEN(E160)+LEN(F160)+LEN(G160)+LEN(H160)+LEN(I160)+LEN(J160)+LEN(K160)=0,"",INDEX(Grades!$A$5:$A$9,MAX(IFERROR(MATCH(L160,Grades!$A$5:$A$9,0),1),IFERROR(MATCH(M160,Grades!$A$5:$A$9,0),1),IFERROR(MATCH(N160,Grades!$A$5:$A$9,0),1),IFERROR(MATCH(O160,Grades!$A$5:$A$9,0),1),IFERROR(MATCH(P160,Grades!$A$5:$A$9,0),1),IFERROR(MATCH(Q160,Grades!$A$5:$A$9,0),1),IFERROR(MATCH(R160,Grades!$A$5:$A$9,0),1),IFERROR(MATCH(S160,Grades!$A$5:$A$9,0),1),IFERROR(MATCH(T160,Grades!$A$5:$A$9,0),1))))</f>
        <v/>
      </c>
      <c r="V160" s="6" t="n"/>
      <c r="W160" s="6" t="n"/>
    </row>
    <row r="161">
      <c r="A161" s="6" t="n"/>
      <c r="B161" s="6" t="n"/>
      <c r="C161" s="6" t="n"/>
      <c r="D161" s="6" t="n"/>
      <c r="E161" s="6" t="n"/>
      <c r="F161" s="6" t="n"/>
      <c r="G161" s="6" t="n"/>
      <c r="H161" s="6" t="n"/>
      <c r="I161" s="6" t="n"/>
      <c r="J161" s="6" t="n"/>
      <c r="K161" s="6" t="n"/>
      <c r="L161" s="7">
        <f>IF(E161="","",INDEX('Severity Rules'!$B$5:$B$9,MATCH(E161,'Severity Rules'!$A$5:$A$9,0)))</f>
        <v/>
      </c>
      <c r="M161" s="7">
        <f>IF(F161="","",INDEX('Severity Rules'!$B$5:$B$9,MATCH(F161,'Severity Rules'!$A$5:$A$9,0)))</f>
        <v/>
      </c>
      <c r="N161" s="7">
        <f>IF(G161="","",INDEX('Severity Rules'!$B$5:$B$9,MATCH(G161,'Severity Rules'!$A$5:$A$9,0)))</f>
        <v/>
      </c>
      <c r="O161" s="7">
        <f>IF(H161="","",INDEX('Severity Rules'!$B$5:$B$9,MATCH(H161,'Severity Rules'!$A$5:$A$9,0)))</f>
        <v/>
      </c>
      <c r="P161" s="7">
        <f>IF(I161="","",INDEX('Severity Rules'!$B$5:$B$9,MATCH(I161,'Severity Rules'!$A$5:$A$9,0)))</f>
        <v/>
      </c>
      <c r="Q161" s="7">
        <f>IF(J161="","",INDEX('Severity Rules'!$B$5:$B$9,MATCH(J161,'Severity Rules'!$A$5:$A$9,0)))</f>
        <v/>
      </c>
      <c r="R161" s="7">
        <f>IF(K161="","",INDEX('Severity Rules'!$B$5:$B$9,MATCH(K161,'Severity Rules'!$A$5:$A$9,0)))</f>
        <v/>
      </c>
      <c r="S161" s="6" t="n"/>
      <c r="T161" s="6" t="n"/>
      <c r="U161" s="8">
        <f>IF(LEN(E161)+LEN(F161)+LEN(G161)+LEN(H161)+LEN(I161)+LEN(J161)+LEN(K161)=0,"",INDEX(Grades!$A$5:$A$9,MAX(IFERROR(MATCH(L161,Grades!$A$5:$A$9,0),1),IFERROR(MATCH(M161,Grades!$A$5:$A$9,0),1),IFERROR(MATCH(N161,Grades!$A$5:$A$9,0),1),IFERROR(MATCH(O161,Grades!$A$5:$A$9,0),1),IFERROR(MATCH(P161,Grades!$A$5:$A$9,0),1),IFERROR(MATCH(Q161,Grades!$A$5:$A$9,0),1),IFERROR(MATCH(R161,Grades!$A$5:$A$9,0),1),IFERROR(MATCH(S161,Grades!$A$5:$A$9,0),1),IFERROR(MATCH(T161,Grades!$A$5:$A$9,0),1))))</f>
        <v/>
      </c>
      <c r="V161" s="6" t="n"/>
      <c r="W161" s="6" t="n"/>
    </row>
    <row r="162">
      <c r="A162" s="6" t="n"/>
      <c r="B162" s="6" t="n"/>
      <c r="C162" s="6" t="n"/>
      <c r="D162" s="6" t="n"/>
      <c r="E162" s="6" t="n"/>
      <c r="F162" s="6" t="n"/>
      <c r="G162" s="6" t="n"/>
      <c r="H162" s="6" t="n"/>
      <c r="I162" s="6" t="n"/>
      <c r="J162" s="6" t="n"/>
      <c r="K162" s="6" t="n"/>
      <c r="L162" s="7">
        <f>IF(E162="","",INDEX('Severity Rules'!$B$5:$B$9,MATCH(E162,'Severity Rules'!$A$5:$A$9,0)))</f>
        <v/>
      </c>
      <c r="M162" s="7">
        <f>IF(F162="","",INDEX('Severity Rules'!$B$5:$B$9,MATCH(F162,'Severity Rules'!$A$5:$A$9,0)))</f>
        <v/>
      </c>
      <c r="N162" s="7">
        <f>IF(G162="","",INDEX('Severity Rules'!$B$5:$B$9,MATCH(G162,'Severity Rules'!$A$5:$A$9,0)))</f>
        <v/>
      </c>
      <c r="O162" s="7">
        <f>IF(H162="","",INDEX('Severity Rules'!$B$5:$B$9,MATCH(H162,'Severity Rules'!$A$5:$A$9,0)))</f>
        <v/>
      </c>
      <c r="P162" s="7">
        <f>IF(I162="","",INDEX('Severity Rules'!$B$5:$B$9,MATCH(I162,'Severity Rules'!$A$5:$A$9,0)))</f>
        <v/>
      </c>
      <c r="Q162" s="7">
        <f>IF(J162="","",INDEX('Severity Rules'!$B$5:$B$9,MATCH(J162,'Severity Rules'!$A$5:$A$9,0)))</f>
        <v/>
      </c>
      <c r="R162" s="7">
        <f>IF(K162="","",INDEX('Severity Rules'!$B$5:$B$9,MATCH(K162,'Severity Rules'!$A$5:$A$9,0)))</f>
        <v/>
      </c>
      <c r="S162" s="6" t="n"/>
      <c r="T162" s="6" t="n"/>
      <c r="U162" s="8">
        <f>IF(LEN(E162)+LEN(F162)+LEN(G162)+LEN(H162)+LEN(I162)+LEN(J162)+LEN(K162)=0,"",INDEX(Grades!$A$5:$A$9,MAX(IFERROR(MATCH(L162,Grades!$A$5:$A$9,0),1),IFERROR(MATCH(M162,Grades!$A$5:$A$9,0),1),IFERROR(MATCH(N162,Grades!$A$5:$A$9,0),1),IFERROR(MATCH(O162,Grades!$A$5:$A$9,0),1),IFERROR(MATCH(P162,Grades!$A$5:$A$9,0),1),IFERROR(MATCH(Q162,Grades!$A$5:$A$9,0),1),IFERROR(MATCH(R162,Grades!$A$5:$A$9,0),1),IFERROR(MATCH(S162,Grades!$A$5:$A$9,0),1),IFERROR(MATCH(T162,Grades!$A$5:$A$9,0),1))))</f>
        <v/>
      </c>
      <c r="V162" s="6" t="n"/>
      <c r="W162" s="6" t="n"/>
    </row>
    <row r="163">
      <c r="A163" s="6" t="n"/>
      <c r="B163" s="6" t="n"/>
      <c r="C163" s="6" t="n"/>
      <c r="D163" s="6" t="n"/>
      <c r="E163" s="6" t="n"/>
      <c r="F163" s="6" t="n"/>
      <c r="G163" s="6" t="n"/>
      <c r="H163" s="6" t="n"/>
      <c r="I163" s="6" t="n"/>
      <c r="J163" s="6" t="n"/>
      <c r="K163" s="6" t="n"/>
      <c r="L163" s="7">
        <f>IF(E163="","",INDEX('Severity Rules'!$B$5:$B$9,MATCH(E163,'Severity Rules'!$A$5:$A$9,0)))</f>
        <v/>
      </c>
      <c r="M163" s="7">
        <f>IF(F163="","",INDEX('Severity Rules'!$B$5:$B$9,MATCH(F163,'Severity Rules'!$A$5:$A$9,0)))</f>
        <v/>
      </c>
      <c r="N163" s="7">
        <f>IF(G163="","",INDEX('Severity Rules'!$B$5:$B$9,MATCH(G163,'Severity Rules'!$A$5:$A$9,0)))</f>
        <v/>
      </c>
      <c r="O163" s="7">
        <f>IF(H163="","",INDEX('Severity Rules'!$B$5:$B$9,MATCH(H163,'Severity Rules'!$A$5:$A$9,0)))</f>
        <v/>
      </c>
      <c r="P163" s="7">
        <f>IF(I163="","",INDEX('Severity Rules'!$B$5:$B$9,MATCH(I163,'Severity Rules'!$A$5:$A$9,0)))</f>
        <v/>
      </c>
      <c r="Q163" s="7">
        <f>IF(J163="","",INDEX('Severity Rules'!$B$5:$B$9,MATCH(J163,'Severity Rules'!$A$5:$A$9,0)))</f>
        <v/>
      </c>
      <c r="R163" s="7">
        <f>IF(K163="","",INDEX('Severity Rules'!$B$5:$B$9,MATCH(K163,'Severity Rules'!$A$5:$A$9,0)))</f>
        <v/>
      </c>
      <c r="S163" s="6" t="n"/>
      <c r="T163" s="6" t="n"/>
      <c r="U163" s="8">
        <f>IF(LEN(E163)+LEN(F163)+LEN(G163)+LEN(H163)+LEN(I163)+LEN(J163)+LEN(K163)=0,"",INDEX(Grades!$A$5:$A$9,MAX(IFERROR(MATCH(L163,Grades!$A$5:$A$9,0),1),IFERROR(MATCH(M163,Grades!$A$5:$A$9,0),1),IFERROR(MATCH(N163,Grades!$A$5:$A$9,0),1),IFERROR(MATCH(O163,Grades!$A$5:$A$9,0),1),IFERROR(MATCH(P163,Grades!$A$5:$A$9,0),1),IFERROR(MATCH(Q163,Grades!$A$5:$A$9,0),1),IFERROR(MATCH(R163,Grades!$A$5:$A$9,0),1),IFERROR(MATCH(S163,Grades!$A$5:$A$9,0),1),IFERROR(MATCH(T163,Grades!$A$5:$A$9,0),1))))</f>
        <v/>
      </c>
      <c r="V163" s="6" t="n"/>
      <c r="W163" s="6" t="n"/>
    </row>
    <row r="164">
      <c r="A164" s="6" t="n"/>
      <c r="B164" s="6" t="n"/>
      <c r="C164" s="6" t="n"/>
      <c r="D164" s="6" t="n"/>
      <c r="E164" s="6" t="n"/>
      <c r="F164" s="6" t="n"/>
      <c r="G164" s="6" t="n"/>
      <c r="H164" s="6" t="n"/>
      <c r="I164" s="6" t="n"/>
      <c r="J164" s="6" t="n"/>
      <c r="K164" s="6" t="n"/>
      <c r="L164" s="7">
        <f>IF(E164="","",INDEX('Severity Rules'!$B$5:$B$9,MATCH(E164,'Severity Rules'!$A$5:$A$9,0)))</f>
        <v/>
      </c>
      <c r="M164" s="7">
        <f>IF(F164="","",INDEX('Severity Rules'!$B$5:$B$9,MATCH(F164,'Severity Rules'!$A$5:$A$9,0)))</f>
        <v/>
      </c>
      <c r="N164" s="7">
        <f>IF(G164="","",INDEX('Severity Rules'!$B$5:$B$9,MATCH(G164,'Severity Rules'!$A$5:$A$9,0)))</f>
        <v/>
      </c>
      <c r="O164" s="7">
        <f>IF(H164="","",INDEX('Severity Rules'!$B$5:$B$9,MATCH(H164,'Severity Rules'!$A$5:$A$9,0)))</f>
        <v/>
      </c>
      <c r="P164" s="7">
        <f>IF(I164="","",INDEX('Severity Rules'!$B$5:$B$9,MATCH(I164,'Severity Rules'!$A$5:$A$9,0)))</f>
        <v/>
      </c>
      <c r="Q164" s="7">
        <f>IF(J164="","",INDEX('Severity Rules'!$B$5:$B$9,MATCH(J164,'Severity Rules'!$A$5:$A$9,0)))</f>
        <v/>
      </c>
      <c r="R164" s="7">
        <f>IF(K164="","",INDEX('Severity Rules'!$B$5:$B$9,MATCH(K164,'Severity Rules'!$A$5:$A$9,0)))</f>
        <v/>
      </c>
      <c r="S164" s="6" t="n"/>
      <c r="T164" s="6" t="n"/>
      <c r="U164" s="8">
        <f>IF(LEN(E164)+LEN(F164)+LEN(G164)+LEN(H164)+LEN(I164)+LEN(J164)+LEN(K164)=0,"",INDEX(Grades!$A$5:$A$9,MAX(IFERROR(MATCH(L164,Grades!$A$5:$A$9,0),1),IFERROR(MATCH(M164,Grades!$A$5:$A$9,0),1),IFERROR(MATCH(N164,Grades!$A$5:$A$9,0),1),IFERROR(MATCH(O164,Grades!$A$5:$A$9,0),1),IFERROR(MATCH(P164,Grades!$A$5:$A$9,0),1),IFERROR(MATCH(Q164,Grades!$A$5:$A$9,0),1),IFERROR(MATCH(R164,Grades!$A$5:$A$9,0),1),IFERROR(MATCH(S164,Grades!$A$5:$A$9,0),1),IFERROR(MATCH(T164,Grades!$A$5:$A$9,0),1))))</f>
        <v/>
      </c>
      <c r="V164" s="6" t="n"/>
      <c r="W164" s="6" t="n"/>
    </row>
    <row r="165">
      <c r="A165" s="6" t="n"/>
      <c r="B165" s="6" t="n"/>
      <c r="C165" s="6" t="n"/>
      <c r="D165" s="6" t="n"/>
      <c r="E165" s="6" t="n"/>
      <c r="F165" s="6" t="n"/>
      <c r="G165" s="6" t="n"/>
      <c r="H165" s="6" t="n"/>
      <c r="I165" s="6" t="n"/>
      <c r="J165" s="6" t="n"/>
      <c r="K165" s="6" t="n"/>
      <c r="L165" s="7">
        <f>IF(E165="","",INDEX('Severity Rules'!$B$5:$B$9,MATCH(E165,'Severity Rules'!$A$5:$A$9,0)))</f>
        <v/>
      </c>
      <c r="M165" s="7">
        <f>IF(F165="","",INDEX('Severity Rules'!$B$5:$B$9,MATCH(F165,'Severity Rules'!$A$5:$A$9,0)))</f>
        <v/>
      </c>
      <c r="N165" s="7">
        <f>IF(G165="","",INDEX('Severity Rules'!$B$5:$B$9,MATCH(G165,'Severity Rules'!$A$5:$A$9,0)))</f>
        <v/>
      </c>
      <c r="O165" s="7">
        <f>IF(H165="","",INDEX('Severity Rules'!$B$5:$B$9,MATCH(H165,'Severity Rules'!$A$5:$A$9,0)))</f>
        <v/>
      </c>
      <c r="P165" s="7">
        <f>IF(I165="","",INDEX('Severity Rules'!$B$5:$B$9,MATCH(I165,'Severity Rules'!$A$5:$A$9,0)))</f>
        <v/>
      </c>
      <c r="Q165" s="7">
        <f>IF(J165="","",INDEX('Severity Rules'!$B$5:$B$9,MATCH(J165,'Severity Rules'!$A$5:$A$9,0)))</f>
        <v/>
      </c>
      <c r="R165" s="7">
        <f>IF(K165="","",INDEX('Severity Rules'!$B$5:$B$9,MATCH(K165,'Severity Rules'!$A$5:$A$9,0)))</f>
        <v/>
      </c>
      <c r="S165" s="6" t="n"/>
      <c r="T165" s="6" t="n"/>
      <c r="U165" s="8">
        <f>IF(LEN(E165)+LEN(F165)+LEN(G165)+LEN(H165)+LEN(I165)+LEN(J165)+LEN(K165)=0,"",INDEX(Grades!$A$5:$A$9,MAX(IFERROR(MATCH(L165,Grades!$A$5:$A$9,0),1),IFERROR(MATCH(M165,Grades!$A$5:$A$9,0),1),IFERROR(MATCH(N165,Grades!$A$5:$A$9,0),1),IFERROR(MATCH(O165,Grades!$A$5:$A$9,0),1),IFERROR(MATCH(P165,Grades!$A$5:$A$9,0),1),IFERROR(MATCH(Q165,Grades!$A$5:$A$9,0),1),IFERROR(MATCH(R165,Grades!$A$5:$A$9,0),1),IFERROR(MATCH(S165,Grades!$A$5:$A$9,0),1),IFERROR(MATCH(T165,Grades!$A$5:$A$9,0),1))))</f>
        <v/>
      </c>
      <c r="V165" s="6" t="n"/>
      <c r="W165" s="6" t="n"/>
    </row>
    <row r="166">
      <c r="A166" s="6" t="n"/>
      <c r="B166" s="6" t="n"/>
      <c r="C166" s="6" t="n"/>
      <c r="D166" s="6" t="n"/>
      <c r="E166" s="6" t="n"/>
      <c r="F166" s="6" t="n"/>
      <c r="G166" s="6" t="n"/>
      <c r="H166" s="6" t="n"/>
      <c r="I166" s="6" t="n"/>
      <c r="J166" s="6" t="n"/>
      <c r="K166" s="6" t="n"/>
      <c r="L166" s="7">
        <f>IF(E166="","",INDEX('Severity Rules'!$B$5:$B$9,MATCH(E166,'Severity Rules'!$A$5:$A$9,0)))</f>
        <v/>
      </c>
      <c r="M166" s="7">
        <f>IF(F166="","",INDEX('Severity Rules'!$B$5:$B$9,MATCH(F166,'Severity Rules'!$A$5:$A$9,0)))</f>
        <v/>
      </c>
      <c r="N166" s="7">
        <f>IF(G166="","",INDEX('Severity Rules'!$B$5:$B$9,MATCH(G166,'Severity Rules'!$A$5:$A$9,0)))</f>
        <v/>
      </c>
      <c r="O166" s="7">
        <f>IF(H166="","",INDEX('Severity Rules'!$B$5:$B$9,MATCH(H166,'Severity Rules'!$A$5:$A$9,0)))</f>
        <v/>
      </c>
      <c r="P166" s="7">
        <f>IF(I166="","",INDEX('Severity Rules'!$B$5:$B$9,MATCH(I166,'Severity Rules'!$A$5:$A$9,0)))</f>
        <v/>
      </c>
      <c r="Q166" s="7">
        <f>IF(J166="","",INDEX('Severity Rules'!$B$5:$B$9,MATCH(J166,'Severity Rules'!$A$5:$A$9,0)))</f>
        <v/>
      </c>
      <c r="R166" s="7">
        <f>IF(K166="","",INDEX('Severity Rules'!$B$5:$B$9,MATCH(K166,'Severity Rules'!$A$5:$A$9,0)))</f>
        <v/>
      </c>
      <c r="S166" s="6" t="n"/>
      <c r="T166" s="6" t="n"/>
      <c r="U166" s="8">
        <f>IF(LEN(E166)+LEN(F166)+LEN(G166)+LEN(H166)+LEN(I166)+LEN(J166)+LEN(K166)=0,"",INDEX(Grades!$A$5:$A$9,MAX(IFERROR(MATCH(L166,Grades!$A$5:$A$9,0),1),IFERROR(MATCH(M166,Grades!$A$5:$A$9,0),1),IFERROR(MATCH(N166,Grades!$A$5:$A$9,0),1),IFERROR(MATCH(O166,Grades!$A$5:$A$9,0),1),IFERROR(MATCH(P166,Grades!$A$5:$A$9,0),1),IFERROR(MATCH(Q166,Grades!$A$5:$A$9,0),1),IFERROR(MATCH(R166,Grades!$A$5:$A$9,0),1),IFERROR(MATCH(S166,Grades!$A$5:$A$9,0),1),IFERROR(MATCH(T166,Grades!$A$5:$A$9,0),1))))</f>
        <v/>
      </c>
      <c r="V166" s="6" t="n"/>
      <c r="W166" s="6" t="n"/>
    </row>
    <row r="167">
      <c r="A167" s="6" t="n"/>
      <c r="B167" s="6" t="n"/>
      <c r="C167" s="6" t="n"/>
      <c r="D167" s="6" t="n"/>
      <c r="E167" s="6" t="n"/>
      <c r="F167" s="6" t="n"/>
      <c r="G167" s="6" t="n"/>
      <c r="H167" s="6" t="n"/>
      <c r="I167" s="6" t="n"/>
      <c r="J167" s="6" t="n"/>
      <c r="K167" s="6" t="n"/>
      <c r="L167" s="7">
        <f>IF(E167="","",INDEX('Severity Rules'!$B$5:$B$9,MATCH(E167,'Severity Rules'!$A$5:$A$9,0)))</f>
        <v/>
      </c>
      <c r="M167" s="7">
        <f>IF(F167="","",INDEX('Severity Rules'!$B$5:$B$9,MATCH(F167,'Severity Rules'!$A$5:$A$9,0)))</f>
        <v/>
      </c>
      <c r="N167" s="7">
        <f>IF(G167="","",INDEX('Severity Rules'!$B$5:$B$9,MATCH(G167,'Severity Rules'!$A$5:$A$9,0)))</f>
        <v/>
      </c>
      <c r="O167" s="7">
        <f>IF(H167="","",INDEX('Severity Rules'!$B$5:$B$9,MATCH(H167,'Severity Rules'!$A$5:$A$9,0)))</f>
        <v/>
      </c>
      <c r="P167" s="7">
        <f>IF(I167="","",INDEX('Severity Rules'!$B$5:$B$9,MATCH(I167,'Severity Rules'!$A$5:$A$9,0)))</f>
        <v/>
      </c>
      <c r="Q167" s="7">
        <f>IF(J167="","",INDEX('Severity Rules'!$B$5:$B$9,MATCH(J167,'Severity Rules'!$A$5:$A$9,0)))</f>
        <v/>
      </c>
      <c r="R167" s="7">
        <f>IF(K167="","",INDEX('Severity Rules'!$B$5:$B$9,MATCH(K167,'Severity Rules'!$A$5:$A$9,0)))</f>
        <v/>
      </c>
      <c r="S167" s="6" t="n"/>
      <c r="T167" s="6" t="n"/>
      <c r="U167" s="8">
        <f>IF(LEN(E167)+LEN(F167)+LEN(G167)+LEN(H167)+LEN(I167)+LEN(J167)+LEN(K167)=0,"",INDEX(Grades!$A$5:$A$9,MAX(IFERROR(MATCH(L167,Grades!$A$5:$A$9,0),1),IFERROR(MATCH(M167,Grades!$A$5:$A$9,0),1),IFERROR(MATCH(N167,Grades!$A$5:$A$9,0),1),IFERROR(MATCH(O167,Grades!$A$5:$A$9,0),1),IFERROR(MATCH(P167,Grades!$A$5:$A$9,0),1),IFERROR(MATCH(Q167,Grades!$A$5:$A$9,0),1),IFERROR(MATCH(R167,Grades!$A$5:$A$9,0),1),IFERROR(MATCH(S167,Grades!$A$5:$A$9,0),1),IFERROR(MATCH(T167,Grades!$A$5:$A$9,0),1))))</f>
        <v/>
      </c>
      <c r="V167" s="6" t="n"/>
      <c r="W167" s="6" t="n"/>
    </row>
    <row r="168">
      <c r="A168" s="6" t="n"/>
      <c r="B168" s="6" t="n"/>
      <c r="C168" s="6" t="n"/>
      <c r="D168" s="6" t="n"/>
      <c r="E168" s="6" t="n"/>
      <c r="F168" s="6" t="n"/>
      <c r="G168" s="6" t="n"/>
      <c r="H168" s="6" t="n"/>
      <c r="I168" s="6" t="n"/>
      <c r="J168" s="6" t="n"/>
      <c r="K168" s="6" t="n"/>
      <c r="L168" s="7">
        <f>IF(E168="","",INDEX('Severity Rules'!$B$5:$B$9,MATCH(E168,'Severity Rules'!$A$5:$A$9,0)))</f>
        <v/>
      </c>
      <c r="M168" s="7">
        <f>IF(F168="","",INDEX('Severity Rules'!$B$5:$B$9,MATCH(F168,'Severity Rules'!$A$5:$A$9,0)))</f>
        <v/>
      </c>
      <c r="N168" s="7">
        <f>IF(G168="","",INDEX('Severity Rules'!$B$5:$B$9,MATCH(G168,'Severity Rules'!$A$5:$A$9,0)))</f>
        <v/>
      </c>
      <c r="O168" s="7">
        <f>IF(H168="","",INDEX('Severity Rules'!$B$5:$B$9,MATCH(H168,'Severity Rules'!$A$5:$A$9,0)))</f>
        <v/>
      </c>
      <c r="P168" s="7">
        <f>IF(I168="","",INDEX('Severity Rules'!$B$5:$B$9,MATCH(I168,'Severity Rules'!$A$5:$A$9,0)))</f>
        <v/>
      </c>
      <c r="Q168" s="7">
        <f>IF(J168="","",INDEX('Severity Rules'!$B$5:$B$9,MATCH(J168,'Severity Rules'!$A$5:$A$9,0)))</f>
        <v/>
      </c>
      <c r="R168" s="7">
        <f>IF(K168="","",INDEX('Severity Rules'!$B$5:$B$9,MATCH(K168,'Severity Rules'!$A$5:$A$9,0)))</f>
        <v/>
      </c>
      <c r="S168" s="6" t="n"/>
      <c r="T168" s="6" t="n"/>
      <c r="U168" s="8">
        <f>IF(LEN(E168)+LEN(F168)+LEN(G168)+LEN(H168)+LEN(I168)+LEN(J168)+LEN(K168)=0,"",INDEX(Grades!$A$5:$A$9,MAX(IFERROR(MATCH(L168,Grades!$A$5:$A$9,0),1),IFERROR(MATCH(M168,Grades!$A$5:$A$9,0),1),IFERROR(MATCH(N168,Grades!$A$5:$A$9,0),1),IFERROR(MATCH(O168,Grades!$A$5:$A$9,0),1),IFERROR(MATCH(P168,Grades!$A$5:$A$9,0),1),IFERROR(MATCH(Q168,Grades!$A$5:$A$9,0),1),IFERROR(MATCH(R168,Grades!$A$5:$A$9,0),1),IFERROR(MATCH(S168,Grades!$A$5:$A$9,0),1),IFERROR(MATCH(T168,Grades!$A$5:$A$9,0),1))))</f>
        <v/>
      </c>
      <c r="V168" s="6" t="n"/>
      <c r="W168" s="6" t="n"/>
    </row>
    <row r="169">
      <c r="A169" s="6" t="n"/>
      <c r="B169" s="6" t="n"/>
      <c r="C169" s="6" t="n"/>
      <c r="D169" s="6" t="n"/>
      <c r="E169" s="6" t="n"/>
      <c r="F169" s="6" t="n"/>
      <c r="G169" s="6" t="n"/>
      <c r="H169" s="6" t="n"/>
      <c r="I169" s="6" t="n"/>
      <c r="J169" s="6" t="n"/>
      <c r="K169" s="6" t="n"/>
      <c r="L169" s="7">
        <f>IF(E169="","",INDEX('Severity Rules'!$B$5:$B$9,MATCH(E169,'Severity Rules'!$A$5:$A$9,0)))</f>
        <v/>
      </c>
      <c r="M169" s="7">
        <f>IF(F169="","",INDEX('Severity Rules'!$B$5:$B$9,MATCH(F169,'Severity Rules'!$A$5:$A$9,0)))</f>
        <v/>
      </c>
      <c r="N169" s="7">
        <f>IF(G169="","",INDEX('Severity Rules'!$B$5:$B$9,MATCH(G169,'Severity Rules'!$A$5:$A$9,0)))</f>
        <v/>
      </c>
      <c r="O169" s="7">
        <f>IF(H169="","",INDEX('Severity Rules'!$B$5:$B$9,MATCH(H169,'Severity Rules'!$A$5:$A$9,0)))</f>
        <v/>
      </c>
      <c r="P169" s="7">
        <f>IF(I169="","",INDEX('Severity Rules'!$B$5:$B$9,MATCH(I169,'Severity Rules'!$A$5:$A$9,0)))</f>
        <v/>
      </c>
      <c r="Q169" s="7">
        <f>IF(J169="","",INDEX('Severity Rules'!$B$5:$B$9,MATCH(J169,'Severity Rules'!$A$5:$A$9,0)))</f>
        <v/>
      </c>
      <c r="R169" s="7">
        <f>IF(K169="","",INDEX('Severity Rules'!$B$5:$B$9,MATCH(K169,'Severity Rules'!$A$5:$A$9,0)))</f>
        <v/>
      </c>
      <c r="S169" s="6" t="n"/>
      <c r="T169" s="6" t="n"/>
      <c r="U169" s="8">
        <f>IF(LEN(E169)+LEN(F169)+LEN(G169)+LEN(H169)+LEN(I169)+LEN(J169)+LEN(K169)=0,"",INDEX(Grades!$A$5:$A$9,MAX(IFERROR(MATCH(L169,Grades!$A$5:$A$9,0),1),IFERROR(MATCH(M169,Grades!$A$5:$A$9,0),1),IFERROR(MATCH(N169,Grades!$A$5:$A$9,0),1),IFERROR(MATCH(O169,Grades!$A$5:$A$9,0),1),IFERROR(MATCH(P169,Grades!$A$5:$A$9,0),1),IFERROR(MATCH(Q169,Grades!$A$5:$A$9,0),1),IFERROR(MATCH(R169,Grades!$A$5:$A$9,0),1),IFERROR(MATCH(S169,Grades!$A$5:$A$9,0),1),IFERROR(MATCH(T169,Grades!$A$5:$A$9,0),1))))</f>
        <v/>
      </c>
      <c r="V169" s="6" t="n"/>
      <c r="W169" s="6" t="n"/>
    </row>
    <row r="170">
      <c r="A170" s="6" t="n"/>
      <c r="B170" s="6" t="n"/>
      <c r="C170" s="6" t="n"/>
      <c r="D170" s="6" t="n"/>
      <c r="E170" s="6" t="n"/>
      <c r="F170" s="6" t="n"/>
      <c r="G170" s="6" t="n"/>
      <c r="H170" s="6" t="n"/>
      <c r="I170" s="6" t="n"/>
      <c r="J170" s="6" t="n"/>
      <c r="K170" s="6" t="n"/>
      <c r="L170" s="7">
        <f>IF(E170="","",INDEX('Severity Rules'!$B$5:$B$9,MATCH(E170,'Severity Rules'!$A$5:$A$9,0)))</f>
        <v/>
      </c>
      <c r="M170" s="7">
        <f>IF(F170="","",INDEX('Severity Rules'!$B$5:$B$9,MATCH(F170,'Severity Rules'!$A$5:$A$9,0)))</f>
        <v/>
      </c>
      <c r="N170" s="7">
        <f>IF(G170="","",INDEX('Severity Rules'!$B$5:$B$9,MATCH(G170,'Severity Rules'!$A$5:$A$9,0)))</f>
        <v/>
      </c>
      <c r="O170" s="7">
        <f>IF(H170="","",INDEX('Severity Rules'!$B$5:$B$9,MATCH(H170,'Severity Rules'!$A$5:$A$9,0)))</f>
        <v/>
      </c>
      <c r="P170" s="7">
        <f>IF(I170="","",INDEX('Severity Rules'!$B$5:$B$9,MATCH(I170,'Severity Rules'!$A$5:$A$9,0)))</f>
        <v/>
      </c>
      <c r="Q170" s="7">
        <f>IF(J170="","",INDEX('Severity Rules'!$B$5:$B$9,MATCH(J170,'Severity Rules'!$A$5:$A$9,0)))</f>
        <v/>
      </c>
      <c r="R170" s="7">
        <f>IF(K170="","",INDEX('Severity Rules'!$B$5:$B$9,MATCH(K170,'Severity Rules'!$A$5:$A$9,0)))</f>
        <v/>
      </c>
      <c r="S170" s="6" t="n"/>
      <c r="T170" s="6" t="n"/>
      <c r="U170" s="8">
        <f>IF(LEN(E170)+LEN(F170)+LEN(G170)+LEN(H170)+LEN(I170)+LEN(J170)+LEN(K170)=0,"",INDEX(Grades!$A$5:$A$9,MAX(IFERROR(MATCH(L170,Grades!$A$5:$A$9,0),1),IFERROR(MATCH(M170,Grades!$A$5:$A$9,0),1),IFERROR(MATCH(N170,Grades!$A$5:$A$9,0),1),IFERROR(MATCH(O170,Grades!$A$5:$A$9,0),1),IFERROR(MATCH(P170,Grades!$A$5:$A$9,0),1),IFERROR(MATCH(Q170,Grades!$A$5:$A$9,0),1),IFERROR(MATCH(R170,Grades!$A$5:$A$9,0),1),IFERROR(MATCH(S170,Grades!$A$5:$A$9,0),1),IFERROR(MATCH(T170,Grades!$A$5:$A$9,0),1))))</f>
        <v/>
      </c>
      <c r="V170" s="6" t="n"/>
      <c r="W170" s="6" t="n"/>
    </row>
    <row r="171">
      <c r="A171" s="6" t="n"/>
      <c r="B171" s="6" t="n"/>
      <c r="C171" s="6" t="n"/>
      <c r="D171" s="6" t="n"/>
      <c r="E171" s="6" t="n"/>
      <c r="F171" s="6" t="n"/>
      <c r="G171" s="6" t="n"/>
      <c r="H171" s="6" t="n"/>
      <c r="I171" s="6" t="n"/>
      <c r="J171" s="6" t="n"/>
      <c r="K171" s="6" t="n"/>
      <c r="L171" s="7">
        <f>IF(E171="","",INDEX('Severity Rules'!$B$5:$B$9,MATCH(E171,'Severity Rules'!$A$5:$A$9,0)))</f>
        <v/>
      </c>
      <c r="M171" s="7">
        <f>IF(F171="","",INDEX('Severity Rules'!$B$5:$B$9,MATCH(F171,'Severity Rules'!$A$5:$A$9,0)))</f>
        <v/>
      </c>
      <c r="N171" s="7">
        <f>IF(G171="","",INDEX('Severity Rules'!$B$5:$B$9,MATCH(G171,'Severity Rules'!$A$5:$A$9,0)))</f>
        <v/>
      </c>
      <c r="O171" s="7">
        <f>IF(H171="","",INDEX('Severity Rules'!$B$5:$B$9,MATCH(H171,'Severity Rules'!$A$5:$A$9,0)))</f>
        <v/>
      </c>
      <c r="P171" s="7">
        <f>IF(I171="","",INDEX('Severity Rules'!$B$5:$B$9,MATCH(I171,'Severity Rules'!$A$5:$A$9,0)))</f>
        <v/>
      </c>
      <c r="Q171" s="7">
        <f>IF(J171="","",INDEX('Severity Rules'!$B$5:$B$9,MATCH(J171,'Severity Rules'!$A$5:$A$9,0)))</f>
        <v/>
      </c>
      <c r="R171" s="7">
        <f>IF(K171="","",INDEX('Severity Rules'!$B$5:$B$9,MATCH(K171,'Severity Rules'!$A$5:$A$9,0)))</f>
        <v/>
      </c>
      <c r="S171" s="6" t="n"/>
      <c r="T171" s="6" t="n"/>
      <c r="U171" s="8">
        <f>IF(LEN(E171)+LEN(F171)+LEN(G171)+LEN(H171)+LEN(I171)+LEN(J171)+LEN(K171)=0,"",INDEX(Grades!$A$5:$A$9,MAX(IFERROR(MATCH(L171,Grades!$A$5:$A$9,0),1),IFERROR(MATCH(M171,Grades!$A$5:$A$9,0),1),IFERROR(MATCH(N171,Grades!$A$5:$A$9,0),1),IFERROR(MATCH(O171,Grades!$A$5:$A$9,0),1),IFERROR(MATCH(P171,Grades!$A$5:$A$9,0),1),IFERROR(MATCH(Q171,Grades!$A$5:$A$9,0),1),IFERROR(MATCH(R171,Grades!$A$5:$A$9,0),1),IFERROR(MATCH(S171,Grades!$A$5:$A$9,0),1),IFERROR(MATCH(T171,Grades!$A$5:$A$9,0),1))))</f>
        <v/>
      </c>
      <c r="V171" s="6" t="n"/>
      <c r="W171" s="6" t="n"/>
    </row>
    <row r="172">
      <c r="A172" s="6" t="n"/>
      <c r="B172" s="6" t="n"/>
      <c r="C172" s="6" t="n"/>
      <c r="D172" s="6" t="n"/>
      <c r="E172" s="6" t="n"/>
      <c r="F172" s="6" t="n"/>
      <c r="G172" s="6" t="n"/>
      <c r="H172" s="6" t="n"/>
      <c r="I172" s="6" t="n"/>
      <c r="J172" s="6" t="n"/>
      <c r="K172" s="6" t="n"/>
      <c r="L172" s="7">
        <f>IF(E172="","",INDEX('Severity Rules'!$B$5:$B$9,MATCH(E172,'Severity Rules'!$A$5:$A$9,0)))</f>
        <v/>
      </c>
      <c r="M172" s="7">
        <f>IF(F172="","",INDEX('Severity Rules'!$B$5:$B$9,MATCH(F172,'Severity Rules'!$A$5:$A$9,0)))</f>
        <v/>
      </c>
      <c r="N172" s="7">
        <f>IF(G172="","",INDEX('Severity Rules'!$B$5:$B$9,MATCH(G172,'Severity Rules'!$A$5:$A$9,0)))</f>
        <v/>
      </c>
      <c r="O172" s="7">
        <f>IF(H172="","",INDEX('Severity Rules'!$B$5:$B$9,MATCH(H172,'Severity Rules'!$A$5:$A$9,0)))</f>
        <v/>
      </c>
      <c r="P172" s="7">
        <f>IF(I172="","",INDEX('Severity Rules'!$B$5:$B$9,MATCH(I172,'Severity Rules'!$A$5:$A$9,0)))</f>
        <v/>
      </c>
      <c r="Q172" s="7">
        <f>IF(J172="","",INDEX('Severity Rules'!$B$5:$B$9,MATCH(J172,'Severity Rules'!$A$5:$A$9,0)))</f>
        <v/>
      </c>
      <c r="R172" s="7">
        <f>IF(K172="","",INDEX('Severity Rules'!$B$5:$B$9,MATCH(K172,'Severity Rules'!$A$5:$A$9,0)))</f>
        <v/>
      </c>
      <c r="S172" s="6" t="n"/>
      <c r="T172" s="6" t="n"/>
      <c r="U172" s="8">
        <f>IF(LEN(E172)+LEN(F172)+LEN(G172)+LEN(H172)+LEN(I172)+LEN(J172)+LEN(K172)=0,"",INDEX(Grades!$A$5:$A$9,MAX(IFERROR(MATCH(L172,Grades!$A$5:$A$9,0),1),IFERROR(MATCH(M172,Grades!$A$5:$A$9,0),1),IFERROR(MATCH(N172,Grades!$A$5:$A$9,0),1),IFERROR(MATCH(O172,Grades!$A$5:$A$9,0),1),IFERROR(MATCH(P172,Grades!$A$5:$A$9,0),1),IFERROR(MATCH(Q172,Grades!$A$5:$A$9,0),1),IFERROR(MATCH(R172,Grades!$A$5:$A$9,0),1),IFERROR(MATCH(S172,Grades!$A$5:$A$9,0),1),IFERROR(MATCH(T172,Grades!$A$5:$A$9,0),1))))</f>
        <v/>
      </c>
      <c r="V172" s="6" t="n"/>
      <c r="W172" s="6" t="n"/>
    </row>
    <row r="173">
      <c r="A173" s="6" t="n"/>
      <c r="B173" s="6" t="n"/>
      <c r="C173" s="6" t="n"/>
      <c r="D173" s="6" t="n"/>
      <c r="E173" s="6" t="n"/>
      <c r="F173" s="6" t="n"/>
      <c r="G173" s="6" t="n"/>
      <c r="H173" s="6" t="n"/>
      <c r="I173" s="6" t="n"/>
      <c r="J173" s="6" t="n"/>
      <c r="K173" s="6" t="n"/>
      <c r="L173" s="7">
        <f>IF(E173="","",INDEX('Severity Rules'!$B$5:$B$9,MATCH(E173,'Severity Rules'!$A$5:$A$9,0)))</f>
        <v/>
      </c>
      <c r="M173" s="7">
        <f>IF(F173="","",INDEX('Severity Rules'!$B$5:$B$9,MATCH(F173,'Severity Rules'!$A$5:$A$9,0)))</f>
        <v/>
      </c>
      <c r="N173" s="7">
        <f>IF(G173="","",INDEX('Severity Rules'!$B$5:$B$9,MATCH(G173,'Severity Rules'!$A$5:$A$9,0)))</f>
        <v/>
      </c>
      <c r="O173" s="7">
        <f>IF(H173="","",INDEX('Severity Rules'!$B$5:$B$9,MATCH(H173,'Severity Rules'!$A$5:$A$9,0)))</f>
        <v/>
      </c>
      <c r="P173" s="7">
        <f>IF(I173="","",INDEX('Severity Rules'!$B$5:$B$9,MATCH(I173,'Severity Rules'!$A$5:$A$9,0)))</f>
        <v/>
      </c>
      <c r="Q173" s="7">
        <f>IF(J173="","",INDEX('Severity Rules'!$B$5:$B$9,MATCH(J173,'Severity Rules'!$A$5:$A$9,0)))</f>
        <v/>
      </c>
      <c r="R173" s="7">
        <f>IF(K173="","",INDEX('Severity Rules'!$B$5:$B$9,MATCH(K173,'Severity Rules'!$A$5:$A$9,0)))</f>
        <v/>
      </c>
      <c r="S173" s="6" t="n"/>
      <c r="T173" s="6" t="n"/>
      <c r="U173" s="8">
        <f>IF(LEN(E173)+LEN(F173)+LEN(G173)+LEN(H173)+LEN(I173)+LEN(J173)+LEN(K173)=0,"",INDEX(Grades!$A$5:$A$9,MAX(IFERROR(MATCH(L173,Grades!$A$5:$A$9,0),1),IFERROR(MATCH(M173,Grades!$A$5:$A$9,0),1),IFERROR(MATCH(N173,Grades!$A$5:$A$9,0),1),IFERROR(MATCH(O173,Grades!$A$5:$A$9,0),1),IFERROR(MATCH(P173,Grades!$A$5:$A$9,0),1),IFERROR(MATCH(Q173,Grades!$A$5:$A$9,0),1),IFERROR(MATCH(R173,Grades!$A$5:$A$9,0),1),IFERROR(MATCH(S173,Grades!$A$5:$A$9,0),1),IFERROR(MATCH(T173,Grades!$A$5:$A$9,0),1))))</f>
        <v/>
      </c>
      <c r="V173" s="6" t="n"/>
      <c r="W173" s="6" t="n"/>
    </row>
    <row r="174">
      <c r="A174" s="6" t="n"/>
      <c r="B174" s="6" t="n"/>
      <c r="C174" s="6" t="n"/>
      <c r="D174" s="6" t="n"/>
      <c r="E174" s="6" t="n"/>
      <c r="F174" s="6" t="n"/>
      <c r="G174" s="6" t="n"/>
      <c r="H174" s="6" t="n"/>
      <c r="I174" s="6" t="n"/>
      <c r="J174" s="6" t="n"/>
      <c r="K174" s="6" t="n"/>
      <c r="L174" s="7">
        <f>IF(E174="","",INDEX('Severity Rules'!$B$5:$B$9,MATCH(E174,'Severity Rules'!$A$5:$A$9,0)))</f>
        <v/>
      </c>
      <c r="M174" s="7">
        <f>IF(F174="","",INDEX('Severity Rules'!$B$5:$B$9,MATCH(F174,'Severity Rules'!$A$5:$A$9,0)))</f>
        <v/>
      </c>
      <c r="N174" s="7">
        <f>IF(G174="","",INDEX('Severity Rules'!$B$5:$B$9,MATCH(G174,'Severity Rules'!$A$5:$A$9,0)))</f>
        <v/>
      </c>
      <c r="O174" s="7">
        <f>IF(H174="","",INDEX('Severity Rules'!$B$5:$B$9,MATCH(H174,'Severity Rules'!$A$5:$A$9,0)))</f>
        <v/>
      </c>
      <c r="P174" s="7">
        <f>IF(I174="","",INDEX('Severity Rules'!$B$5:$B$9,MATCH(I174,'Severity Rules'!$A$5:$A$9,0)))</f>
        <v/>
      </c>
      <c r="Q174" s="7">
        <f>IF(J174="","",INDEX('Severity Rules'!$B$5:$B$9,MATCH(J174,'Severity Rules'!$A$5:$A$9,0)))</f>
        <v/>
      </c>
      <c r="R174" s="7">
        <f>IF(K174="","",INDEX('Severity Rules'!$B$5:$B$9,MATCH(K174,'Severity Rules'!$A$5:$A$9,0)))</f>
        <v/>
      </c>
      <c r="S174" s="6" t="n"/>
      <c r="T174" s="6" t="n"/>
      <c r="U174" s="8">
        <f>IF(LEN(E174)+LEN(F174)+LEN(G174)+LEN(H174)+LEN(I174)+LEN(J174)+LEN(K174)=0,"",INDEX(Grades!$A$5:$A$9,MAX(IFERROR(MATCH(L174,Grades!$A$5:$A$9,0),1),IFERROR(MATCH(M174,Grades!$A$5:$A$9,0),1),IFERROR(MATCH(N174,Grades!$A$5:$A$9,0),1),IFERROR(MATCH(O174,Grades!$A$5:$A$9,0),1),IFERROR(MATCH(P174,Grades!$A$5:$A$9,0),1),IFERROR(MATCH(Q174,Grades!$A$5:$A$9,0),1),IFERROR(MATCH(R174,Grades!$A$5:$A$9,0),1),IFERROR(MATCH(S174,Grades!$A$5:$A$9,0),1),IFERROR(MATCH(T174,Grades!$A$5:$A$9,0),1))))</f>
        <v/>
      </c>
      <c r="V174" s="6" t="n"/>
      <c r="W174" s="6" t="n"/>
    </row>
    <row r="175">
      <c r="A175" s="6" t="n"/>
      <c r="B175" s="6" t="n"/>
      <c r="C175" s="6" t="n"/>
      <c r="D175" s="6" t="n"/>
      <c r="E175" s="6" t="n"/>
      <c r="F175" s="6" t="n"/>
      <c r="G175" s="6" t="n"/>
      <c r="H175" s="6" t="n"/>
      <c r="I175" s="6" t="n"/>
      <c r="J175" s="6" t="n"/>
      <c r="K175" s="6" t="n"/>
      <c r="L175" s="7">
        <f>IF(E175="","",INDEX('Severity Rules'!$B$5:$B$9,MATCH(E175,'Severity Rules'!$A$5:$A$9,0)))</f>
        <v/>
      </c>
      <c r="M175" s="7">
        <f>IF(F175="","",INDEX('Severity Rules'!$B$5:$B$9,MATCH(F175,'Severity Rules'!$A$5:$A$9,0)))</f>
        <v/>
      </c>
      <c r="N175" s="7">
        <f>IF(G175="","",INDEX('Severity Rules'!$B$5:$B$9,MATCH(G175,'Severity Rules'!$A$5:$A$9,0)))</f>
        <v/>
      </c>
      <c r="O175" s="7">
        <f>IF(H175="","",INDEX('Severity Rules'!$B$5:$B$9,MATCH(H175,'Severity Rules'!$A$5:$A$9,0)))</f>
        <v/>
      </c>
      <c r="P175" s="7">
        <f>IF(I175="","",INDEX('Severity Rules'!$B$5:$B$9,MATCH(I175,'Severity Rules'!$A$5:$A$9,0)))</f>
        <v/>
      </c>
      <c r="Q175" s="7">
        <f>IF(J175="","",INDEX('Severity Rules'!$B$5:$B$9,MATCH(J175,'Severity Rules'!$A$5:$A$9,0)))</f>
        <v/>
      </c>
      <c r="R175" s="7">
        <f>IF(K175="","",INDEX('Severity Rules'!$B$5:$B$9,MATCH(K175,'Severity Rules'!$A$5:$A$9,0)))</f>
        <v/>
      </c>
      <c r="S175" s="6" t="n"/>
      <c r="T175" s="6" t="n"/>
      <c r="U175" s="8">
        <f>IF(LEN(E175)+LEN(F175)+LEN(G175)+LEN(H175)+LEN(I175)+LEN(J175)+LEN(K175)=0,"",INDEX(Grades!$A$5:$A$9,MAX(IFERROR(MATCH(L175,Grades!$A$5:$A$9,0),1),IFERROR(MATCH(M175,Grades!$A$5:$A$9,0),1),IFERROR(MATCH(N175,Grades!$A$5:$A$9,0),1),IFERROR(MATCH(O175,Grades!$A$5:$A$9,0),1),IFERROR(MATCH(P175,Grades!$A$5:$A$9,0),1),IFERROR(MATCH(Q175,Grades!$A$5:$A$9,0),1),IFERROR(MATCH(R175,Grades!$A$5:$A$9,0),1),IFERROR(MATCH(S175,Grades!$A$5:$A$9,0),1),IFERROR(MATCH(T175,Grades!$A$5:$A$9,0),1))))</f>
        <v/>
      </c>
      <c r="V175" s="6" t="n"/>
      <c r="W175" s="6" t="n"/>
    </row>
    <row r="176">
      <c r="A176" s="6" t="n"/>
      <c r="B176" s="6" t="n"/>
      <c r="C176" s="6" t="n"/>
      <c r="D176" s="6" t="n"/>
      <c r="E176" s="6" t="n"/>
      <c r="F176" s="6" t="n"/>
      <c r="G176" s="6" t="n"/>
      <c r="H176" s="6" t="n"/>
      <c r="I176" s="6" t="n"/>
      <c r="J176" s="6" t="n"/>
      <c r="K176" s="6" t="n"/>
      <c r="L176" s="7">
        <f>IF(E176="","",INDEX('Severity Rules'!$B$5:$B$9,MATCH(E176,'Severity Rules'!$A$5:$A$9,0)))</f>
        <v/>
      </c>
      <c r="M176" s="7">
        <f>IF(F176="","",INDEX('Severity Rules'!$B$5:$B$9,MATCH(F176,'Severity Rules'!$A$5:$A$9,0)))</f>
        <v/>
      </c>
      <c r="N176" s="7">
        <f>IF(G176="","",INDEX('Severity Rules'!$B$5:$B$9,MATCH(G176,'Severity Rules'!$A$5:$A$9,0)))</f>
        <v/>
      </c>
      <c r="O176" s="7">
        <f>IF(H176="","",INDEX('Severity Rules'!$B$5:$B$9,MATCH(H176,'Severity Rules'!$A$5:$A$9,0)))</f>
        <v/>
      </c>
      <c r="P176" s="7">
        <f>IF(I176="","",INDEX('Severity Rules'!$B$5:$B$9,MATCH(I176,'Severity Rules'!$A$5:$A$9,0)))</f>
        <v/>
      </c>
      <c r="Q176" s="7">
        <f>IF(J176="","",INDEX('Severity Rules'!$B$5:$B$9,MATCH(J176,'Severity Rules'!$A$5:$A$9,0)))</f>
        <v/>
      </c>
      <c r="R176" s="7">
        <f>IF(K176="","",INDEX('Severity Rules'!$B$5:$B$9,MATCH(K176,'Severity Rules'!$A$5:$A$9,0)))</f>
        <v/>
      </c>
      <c r="S176" s="6" t="n"/>
      <c r="T176" s="6" t="n"/>
      <c r="U176" s="8">
        <f>IF(LEN(E176)+LEN(F176)+LEN(G176)+LEN(H176)+LEN(I176)+LEN(J176)+LEN(K176)=0,"",INDEX(Grades!$A$5:$A$9,MAX(IFERROR(MATCH(L176,Grades!$A$5:$A$9,0),1),IFERROR(MATCH(M176,Grades!$A$5:$A$9,0),1),IFERROR(MATCH(N176,Grades!$A$5:$A$9,0),1),IFERROR(MATCH(O176,Grades!$A$5:$A$9,0),1),IFERROR(MATCH(P176,Grades!$A$5:$A$9,0),1),IFERROR(MATCH(Q176,Grades!$A$5:$A$9,0),1),IFERROR(MATCH(R176,Grades!$A$5:$A$9,0),1),IFERROR(MATCH(S176,Grades!$A$5:$A$9,0),1),IFERROR(MATCH(T176,Grades!$A$5:$A$9,0),1))))</f>
        <v/>
      </c>
      <c r="V176" s="6" t="n"/>
      <c r="W176" s="6" t="n"/>
    </row>
    <row r="177">
      <c r="A177" s="6" t="n"/>
      <c r="B177" s="6" t="n"/>
      <c r="C177" s="6" t="n"/>
      <c r="D177" s="6" t="n"/>
      <c r="E177" s="6" t="n"/>
      <c r="F177" s="6" t="n"/>
      <c r="G177" s="6" t="n"/>
      <c r="H177" s="6" t="n"/>
      <c r="I177" s="6" t="n"/>
      <c r="J177" s="6" t="n"/>
      <c r="K177" s="6" t="n"/>
      <c r="L177" s="7">
        <f>IF(E177="","",INDEX('Severity Rules'!$B$5:$B$9,MATCH(E177,'Severity Rules'!$A$5:$A$9,0)))</f>
        <v/>
      </c>
      <c r="M177" s="7">
        <f>IF(F177="","",INDEX('Severity Rules'!$B$5:$B$9,MATCH(F177,'Severity Rules'!$A$5:$A$9,0)))</f>
        <v/>
      </c>
      <c r="N177" s="7">
        <f>IF(G177="","",INDEX('Severity Rules'!$B$5:$B$9,MATCH(G177,'Severity Rules'!$A$5:$A$9,0)))</f>
        <v/>
      </c>
      <c r="O177" s="7">
        <f>IF(H177="","",INDEX('Severity Rules'!$B$5:$B$9,MATCH(H177,'Severity Rules'!$A$5:$A$9,0)))</f>
        <v/>
      </c>
      <c r="P177" s="7">
        <f>IF(I177="","",INDEX('Severity Rules'!$B$5:$B$9,MATCH(I177,'Severity Rules'!$A$5:$A$9,0)))</f>
        <v/>
      </c>
      <c r="Q177" s="7">
        <f>IF(J177="","",INDEX('Severity Rules'!$B$5:$B$9,MATCH(J177,'Severity Rules'!$A$5:$A$9,0)))</f>
        <v/>
      </c>
      <c r="R177" s="7">
        <f>IF(K177="","",INDEX('Severity Rules'!$B$5:$B$9,MATCH(K177,'Severity Rules'!$A$5:$A$9,0)))</f>
        <v/>
      </c>
      <c r="S177" s="6" t="n"/>
      <c r="T177" s="6" t="n"/>
      <c r="U177" s="8">
        <f>IF(LEN(E177)+LEN(F177)+LEN(G177)+LEN(H177)+LEN(I177)+LEN(J177)+LEN(K177)=0,"",INDEX(Grades!$A$5:$A$9,MAX(IFERROR(MATCH(L177,Grades!$A$5:$A$9,0),1),IFERROR(MATCH(M177,Grades!$A$5:$A$9,0),1),IFERROR(MATCH(N177,Grades!$A$5:$A$9,0),1),IFERROR(MATCH(O177,Grades!$A$5:$A$9,0),1),IFERROR(MATCH(P177,Grades!$A$5:$A$9,0),1),IFERROR(MATCH(Q177,Grades!$A$5:$A$9,0),1),IFERROR(MATCH(R177,Grades!$A$5:$A$9,0),1),IFERROR(MATCH(S177,Grades!$A$5:$A$9,0),1),IFERROR(MATCH(T177,Grades!$A$5:$A$9,0),1))))</f>
        <v/>
      </c>
      <c r="V177" s="6" t="n"/>
      <c r="W177" s="6" t="n"/>
    </row>
    <row r="178">
      <c r="A178" s="6" t="n"/>
      <c r="B178" s="6" t="n"/>
      <c r="C178" s="6" t="n"/>
      <c r="D178" s="6" t="n"/>
      <c r="E178" s="6" t="n"/>
      <c r="F178" s="6" t="n"/>
      <c r="G178" s="6" t="n"/>
      <c r="H178" s="6" t="n"/>
      <c r="I178" s="6" t="n"/>
      <c r="J178" s="6" t="n"/>
      <c r="K178" s="6" t="n"/>
      <c r="L178" s="7">
        <f>IF(E178="","",INDEX('Severity Rules'!$B$5:$B$9,MATCH(E178,'Severity Rules'!$A$5:$A$9,0)))</f>
        <v/>
      </c>
      <c r="M178" s="7">
        <f>IF(F178="","",INDEX('Severity Rules'!$B$5:$B$9,MATCH(F178,'Severity Rules'!$A$5:$A$9,0)))</f>
        <v/>
      </c>
      <c r="N178" s="7">
        <f>IF(G178="","",INDEX('Severity Rules'!$B$5:$B$9,MATCH(G178,'Severity Rules'!$A$5:$A$9,0)))</f>
        <v/>
      </c>
      <c r="O178" s="7">
        <f>IF(H178="","",INDEX('Severity Rules'!$B$5:$B$9,MATCH(H178,'Severity Rules'!$A$5:$A$9,0)))</f>
        <v/>
      </c>
      <c r="P178" s="7">
        <f>IF(I178="","",INDEX('Severity Rules'!$B$5:$B$9,MATCH(I178,'Severity Rules'!$A$5:$A$9,0)))</f>
        <v/>
      </c>
      <c r="Q178" s="7">
        <f>IF(J178="","",INDEX('Severity Rules'!$B$5:$B$9,MATCH(J178,'Severity Rules'!$A$5:$A$9,0)))</f>
        <v/>
      </c>
      <c r="R178" s="7">
        <f>IF(K178="","",INDEX('Severity Rules'!$B$5:$B$9,MATCH(K178,'Severity Rules'!$A$5:$A$9,0)))</f>
        <v/>
      </c>
      <c r="S178" s="6" t="n"/>
      <c r="T178" s="6" t="n"/>
      <c r="U178" s="8">
        <f>IF(LEN(E178)+LEN(F178)+LEN(G178)+LEN(H178)+LEN(I178)+LEN(J178)+LEN(K178)=0,"",INDEX(Grades!$A$5:$A$9,MAX(IFERROR(MATCH(L178,Grades!$A$5:$A$9,0),1),IFERROR(MATCH(M178,Grades!$A$5:$A$9,0),1),IFERROR(MATCH(N178,Grades!$A$5:$A$9,0),1),IFERROR(MATCH(O178,Grades!$A$5:$A$9,0),1),IFERROR(MATCH(P178,Grades!$A$5:$A$9,0),1),IFERROR(MATCH(Q178,Grades!$A$5:$A$9,0),1),IFERROR(MATCH(R178,Grades!$A$5:$A$9,0),1),IFERROR(MATCH(S178,Grades!$A$5:$A$9,0),1),IFERROR(MATCH(T178,Grades!$A$5:$A$9,0),1))))</f>
        <v/>
      </c>
      <c r="V178" s="6" t="n"/>
      <c r="W178" s="6" t="n"/>
    </row>
    <row r="179">
      <c r="A179" s="6" t="n"/>
      <c r="B179" s="6" t="n"/>
      <c r="C179" s="6" t="n"/>
      <c r="D179" s="6" t="n"/>
      <c r="E179" s="6" t="n"/>
      <c r="F179" s="6" t="n"/>
      <c r="G179" s="6" t="n"/>
      <c r="H179" s="6" t="n"/>
      <c r="I179" s="6" t="n"/>
      <c r="J179" s="6" t="n"/>
      <c r="K179" s="6" t="n"/>
      <c r="L179" s="7">
        <f>IF(E179="","",INDEX('Severity Rules'!$B$5:$B$9,MATCH(E179,'Severity Rules'!$A$5:$A$9,0)))</f>
        <v/>
      </c>
      <c r="M179" s="7">
        <f>IF(F179="","",INDEX('Severity Rules'!$B$5:$B$9,MATCH(F179,'Severity Rules'!$A$5:$A$9,0)))</f>
        <v/>
      </c>
      <c r="N179" s="7">
        <f>IF(G179="","",INDEX('Severity Rules'!$B$5:$B$9,MATCH(G179,'Severity Rules'!$A$5:$A$9,0)))</f>
        <v/>
      </c>
      <c r="O179" s="7">
        <f>IF(H179="","",INDEX('Severity Rules'!$B$5:$B$9,MATCH(H179,'Severity Rules'!$A$5:$A$9,0)))</f>
        <v/>
      </c>
      <c r="P179" s="7">
        <f>IF(I179="","",INDEX('Severity Rules'!$B$5:$B$9,MATCH(I179,'Severity Rules'!$A$5:$A$9,0)))</f>
        <v/>
      </c>
      <c r="Q179" s="7">
        <f>IF(J179="","",INDEX('Severity Rules'!$B$5:$B$9,MATCH(J179,'Severity Rules'!$A$5:$A$9,0)))</f>
        <v/>
      </c>
      <c r="R179" s="7">
        <f>IF(K179="","",INDEX('Severity Rules'!$B$5:$B$9,MATCH(K179,'Severity Rules'!$A$5:$A$9,0)))</f>
        <v/>
      </c>
      <c r="S179" s="6" t="n"/>
      <c r="T179" s="6" t="n"/>
      <c r="U179" s="8">
        <f>IF(LEN(E179)+LEN(F179)+LEN(G179)+LEN(H179)+LEN(I179)+LEN(J179)+LEN(K179)=0,"",INDEX(Grades!$A$5:$A$9,MAX(IFERROR(MATCH(L179,Grades!$A$5:$A$9,0),1),IFERROR(MATCH(M179,Grades!$A$5:$A$9,0),1),IFERROR(MATCH(N179,Grades!$A$5:$A$9,0),1),IFERROR(MATCH(O179,Grades!$A$5:$A$9,0),1),IFERROR(MATCH(P179,Grades!$A$5:$A$9,0),1),IFERROR(MATCH(Q179,Grades!$A$5:$A$9,0),1),IFERROR(MATCH(R179,Grades!$A$5:$A$9,0),1),IFERROR(MATCH(S179,Grades!$A$5:$A$9,0),1),IFERROR(MATCH(T179,Grades!$A$5:$A$9,0),1))))</f>
        <v/>
      </c>
      <c r="V179" s="6" t="n"/>
      <c r="W179" s="6" t="n"/>
    </row>
    <row r="180">
      <c r="A180" s="6" t="n"/>
      <c r="B180" s="6" t="n"/>
      <c r="C180" s="6" t="n"/>
      <c r="D180" s="6" t="n"/>
      <c r="E180" s="6" t="n"/>
      <c r="F180" s="6" t="n"/>
      <c r="G180" s="6" t="n"/>
      <c r="H180" s="6" t="n"/>
      <c r="I180" s="6" t="n"/>
      <c r="J180" s="6" t="n"/>
      <c r="K180" s="6" t="n"/>
      <c r="L180" s="7">
        <f>IF(E180="","",INDEX('Severity Rules'!$B$5:$B$9,MATCH(E180,'Severity Rules'!$A$5:$A$9,0)))</f>
        <v/>
      </c>
      <c r="M180" s="7">
        <f>IF(F180="","",INDEX('Severity Rules'!$B$5:$B$9,MATCH(F180,'Severity Rules'!$A$5:$A$9,0)))</f>
        <v/>
      </c>
      <c r="N180" s="7">
        <f>IF(G180="","",INDEX('Severity Rules'!$B$5:$B$9,MATCH(G180,'Severity Rules'!$A$5:$A$9,0)))</f>
        <v/>
      </c>
      <c r="O180" s="7">
        <f>IF(H180="","",INDEX('Severity Rules'!$B$5:$B$9,MATCH(H180,'Severity Rules'!$A$5:$A$9,0)))</f>
        <v/>
      </c>
      <c r="P180" s="7">
        <f>IF(I180="","",INDEX('Severity Rules'!$B$5:$B$9,MATCH(I180,'Severity Rules'!$A$5:$A$9,0)))</f>
        <v/>
      </c>
      <c r="Q180" s="7">
        <f>IF(J180="","",INDEX('Severity Rules'!$B$5:$B$9,MATCH(J180,'Severity Rules'!$A$5:$A$9,0)))</f>
        <v/>
      </c>
      <c r="R180" s="7">
        <f>IF(K180="","",INDEX('Severity Rules'!$B$5:$B$9,MATCH(K180,'Severity Rules'!$A$5:$A$9,0)))</f>
        <v/>
      </c>
      <c r="S180" s="6" t="n"/>
      <c r="T180" s="6" t="n"/>
      <c r="U180" s="8">
        <f>IF(LEN(E180)+LEN(F180)+LEN(G180)+LEN(H180)+LEN(I180)+LEN(J180)+LEN(K180)=0,"",INDEX(Grades!$A$5:$A$9,MAX(IFERROR(MATCH(L180,Grades!$A$5:$A$9,0),1),IFERROR(MATCH(M180,Grades!$A$5:$A$9,0),1),IFERROR(MATCH(N180,Grades!$A$5:$A$9,0),1),IFERROR(MATCH(O180,Grades!$A$5:$A$9,0),1),IFERROR(MATCH(P180,Grades!$A$5:$A$9,0),1),IFERROR(MATCH(Q180,Grades!$A$5:$A$9,0),1),IFERROR(MATCH(R180,Grades!$A$5:$A$9,0),1),IFERROR(MATCH(S180,Grades!$A$5:$A$9,0),1),IFERROR(MATCH(T180,Grades!$A$5:$A$9,0),1))))</f>
        <v/>
      </c>
      <c r="V180" s="6" t="n"/>
      <c r="W180" s="6" t="n"/>
    </row>
    <row r="181">
      <c r="A181" s="6" t="n"/>
      <c r="B181" s="6" t="n"/>
      <c r="C181" s="6" t="n"/>
      <c r="D181" s="6" t="n"/>
      <c r="E181" s="6" t="n"/>
      <c r="F181" s="6" t="n"/>
      <c r="G181" s="6" t="n"/>
      <c r="H181" s="6" t="n"/>
      <c r="I181" s="6" t="n"/>
      <c r="J181" s="6" t="n"/>
      <c r="K181" s="6" t="n"/>
      <c r="L181" s="7">
        <f>IF(E181="","",INDEX('Severity Rules'!$B$5:$B$9,MATCH(E181,'Severity Rules'!$A$5:$A$9,0)))</f>
        <v/>
      </c>
      <c r="M181" s="7">
        <f>IF(F181="","",INDEX('Severity Rules'!$B$5:$B$9,MATCH(F181,'Severity Rules'!$A$5:$A$9,0)))</f>
        <v/>
      </c>
      <c r="N181" s="7">
        <f>IF(G181="","",INDEX('Severity Rules'!$B$5:$B$9,MATCH(G181,'Severity Rules'!$A$5:$A$9,0)))</f>
        <v/>
      </c>
      <c r="O181" s="7">
        <f>IF(H181="","",INDEX('Severity Rules'!$B$5:$B$9,MATCH(H181,'Severity Rules'!$A$5:$A$9,0)))</f>
        <v/>
      </c>
      <c r="P181" s="7">
        <f>IF(I181="","",INDEX('Severity Rules'!$B$5:$B$9,MATCH(I181,'Severity Rules'!$A$5:$A$9,0)))</f>
        <v/>
      </c>
      <c r="Q181" s="7">
        <f>IF(J181="","",INDEX('Severity Rules'!$B$5:$B$9,MATCH(J181,'Severity Rules'!$A$5:$A$9,0)))</f>
        <v/>
      </c>
      <c r="R181" s="7">
        <f>IF(K181="","",INDEX('Severity Rules'!$B$5:$B$9,MATCH(K181,'Severity Rules'!$A$5:$A$9,0)))</f>
        <v/>
      </c>
      <c r="S181" s="6" t="n"/>
      <c r="T181" s="6" t="n"/>
      <c r="U181" s="8">
        <f>IF(LEN(E181)+LEN(F181)+LEN(G181)+LEN(H181)+LEN(I181)+LEN(J181)+LEN(K181)=0,"",INDEX(Grades!$A$5:$A$9,MAX(IFERROR(MATCH(L181,Grades!$A$5:$A$9,0),1),IFERROR(MATCH(M181,Grades!$A$5:$A$9,0),1),IFERROR(MATCH(N181,Grades!$A$5:$A$9,0),1),IFERROR(MATCH(O181,Grades!$A$5:$A$9,0),1),IFERROR(MATCH(P181,Grades!$A$5:$A$9,0),1),IFERROR(MATCH(Q181,Grades!$A$5:$A$9,0),1),IFERROR(MATCH(R181,Grades!$A$5:$A$9,0),1),IFERROR(MATCH(S181,Grades!$A$5:$A$9,0),1),IFERROR(MATCH(T181,Grades!$A$5:$A$9,0),1))))</f>
        <v/>
      </c>
      <c r="V181" s="6" t="n"/>
      <c r="W181" s="6" t="n"/>
    </row>
    <row r="182">
      <c r="A182" s="6" t="n"/>
      <c r="B182" s="6" t="n"/>
      <c r="C182" s="6" t="n"/>
      <c r="D182" s="6" t="n"/>
      <c r="E182" s="6" t="n"/>
      <c r="F182" s="6" t="n"/>
      <c r="G182" s="6" t="n"/>
      <c r="H182" s="6" t="n"/>
      <c r="I182" s="6" t="n"/>
      <c r="J182" s="6" t="n"/>
      <c r="K182" s="6" t="n"/>
      <c r="L182" s="7">
        <f>IF(E182="","",INDEX('Severity Rules'!$B$5:$B$9,MATCH(E182,'Severity Rules'!$A$5:$A$9,0)))</f>
        <v/>
      </c>
      <c r="M182" s="7">
        <f>IF(F182="","",INDEX('Severity Rules'!$B$5:$B$9,MATCH(F182,'Severity Rules'!$A$5:$A$9,0)))</f>
        <v/>
      </c>
      <c r="N182" s="7">
        <f>IF(G182="","",INDEX('Severity Rules'!$B$5:$B$9,MATCH(G182,'Severity Rules'!$A$5:$A$9,0)))</f>
        <v/>
      </c>
      <c r="O182" s="7">
        <f>IF(H182="","",INDEX('Severity Rules'!$B$5:$B$9,MATCH(H182,'Severity Rules'!$A$5:$A$9,0)))</f>
        <v/>
      </c>
      <c r="P182" s="7">
        <f>IF(I182="","",INDEX('Severity Rules'!$B$5:$B$9,MATCH(I182,'Severity Rules'!$A$5:$A$9,0)))</f>
        <v/>
      </c>
      <c r="Q182" s="7">
        <f>IF(J182="","",INDEX('Severity Rules'!$B$5:$B$9,MATCH(J182,'Severity Rules'!$A$5:$A$9,0)))</f>
        <v/>
      </c>
      <c r="R182" s="7">
        <f>IF(K182="","",INDEX('Severity Rules'!$B$5:$B$9,MATCH(K182,'Severity Rules'!$A$5:$A$9,0)))</f>
        <v/>
      </c>
      <c r="S182" s="6" t="n"/>
      <c r="T182" s="6" t="n"/>
      <c r="U182" s="8">
        <f>IF(LEN(E182)+LEN(F182)+LEN(G182)+LEN(H182)+LEN(I182)+LEN(J182)+LEN(K182)=0,"",INDEX(Grades!$A$5:$A$9,MAX(IFERROR(MATCH(L182,Grades!$A$5:$A$9,0),1),IFERROR(MATCH(M182,Grades!$A$5:$A$9,0),1),IFERROR(MATCH(N182,Grades!$A$5:$A$9,0),1),IFERROR(MATCH(O182,Grades!$A$5:$A$9,0),1),IFERROR(MATCH(P182,Grades!$A$5:$A$9,0),1),IFERROR(MATCH(Q182,Grades!$A$5:$A$9,0),1),IFERROR(MATCH(R182,Grades!$A$5:$A$9,0),1),IFERROR(MATCH(S182,Grades!$A$5:$A$9,0),1),IFERROR(MATCH(T182,Grades!$A$5:$A$9,0),1))))</f>
        <v/>
      </c>
      <c r="V182" s="6" t="n"/>
      <c r="W182" s="6" t="n"/>
    </row>
    <row r="183">
      <c r="A183" s="6" t="n"/>
      <c r="B183" s="6" t="n"/>
      <c r="C183" s="6" t="n"/>
      <c r="D183" s="6" t="n"/>
      <c r="E183" s="6" t="n"/>
      <c r="F183" s="6" t="n"/>
      <c r="G183" s="6" t="n"/>
      <c r="H183" s="6" t="n"/>
      <c r="I183" s="6" t="n"/>
      <c r="J183" s="6" t="n"/>
      <c r="K183" s="6" t="n"/>
      <c r="L183" s="7">
        <f>IF(E183="","",INDEX('Severity Rules'!$B$5:$B$9,MATCH(E183,'Severity Rules'!$A$5:$A$9,0)))</f>
        <v/>
      </c>
      <c r="M183" s="7">
        <f>IF(F183="","",INDEX('Severity Rules'!$B$5:$B$9,MATCH(F183,'Severity Rules'!$A$5:$A$9,0)))</f>
        <v/>
      </c>
      <c r="N183" s="7">
        <f>IF(G183="","",INDEX('Severity Rules'!$B$5:$B$9,MATCH(G183,'Severity Rules'!$A$5:$A$9,0)))</f>
        <v/>
      </c>
      <c r="O183" s="7">
        <f>IF(H183="","",INDEX('Severity Rules'!$B$5:$B$9,MATCH(H183,'Severity Rules'!$A$5:$A$9,0)))</f>
        <v/>
      </c>
      <c r="P183" s="7">
        <f>IF(I183="","",INDEX('Severity Rules'!$B$5:$B$9,MATCH(I183,'Severity Rules'!$A$5:$A$9,0)))</f>
        <v/>
      </c>
      <c r="Q183" s="7">
        <f>IF(J183="","",INDEX('Severity Rules'!$B$5:$B$9,MATCH(J183,'Severity Rules'!$A$5:$A$9,0)))</f>
        <v/>
      </c>
      <c r="R183" s="7">
        <f>IF(K183="","",INDEX('Severity Rules'!$B$5:$B$9,MATCH(K183,'Severity Rules'!$A$5:$A$9,0)))</f>
        <v/>
      </c>
      <c r="S183" s="6" t="n"/>
      <c r="T183" s="6" t="n"/>
      <c r="U183" s="8">
        <f>IF(LEN(E183)+LEN(F183)+LEN(G183)+LEN(H183)+LEN(I183)+LEN(J183)+LEN(K183)=0,"",INDEX(Grades!$A$5:$A$9,MAX(IFERROR(MATCH(L183,Grades!$A$5:$A$9,0),1),IFERROR(MATCH(M183,Grades!$A$5:$A$9,0),1),IFERROR(MATCH(N183,Grades!$A$5:$A$9,0),1),IFERROR(MATCH(O183,Grades!$A$5:$A$9,0),1),IFERROR(MATCH(P183,Grades!$A$5:$A$9,0),1),IFERROR(MATCH(Q183,Grades!$A$5:$A$9,0),1),IFERROR(MATCH(R183,Grades!$A$5:$A$9,0),1),IFERROR(MATCH(S183,Grades!$A$5:$A$9,0),1),IFERROR(MATCH(T183,Grades!$A$5:$A$9,0),1))))</f>
        <v/>
      </c>
      <c r="V183" s="6" t="n"/>
      <c r="W183" s="6" t="n"/>
    </row>
    <row r="184">
      <c r="A184" s="6" t="n"/>
      <c r="B184" s="6" t="n"/>
      <c r="C184" s="6" t="n"/>
      <c r="D184" s="6" t="n"/>
      <c r="E184" s="6" t="n"/>
      <c r="F184" s="6" t="n"/>
      <c r="G184" s="6" t="n"/>
      <c r="H184" s="6" t="n"/>
      <c r="I184" s="6" t="n"/>
      <c r="J184" s="6" t="n"/>
      <c r="K184" s="6" t="n"/>
      <c r="L184" s="7">
        <f>IF(E184="","",INDEX('Severity Rules'!$B$5:$B$9,MATCH(E184,'Severity Rules'!$A$5:$A$9,0)))</f>
        <v/>
      </c>
      <c r="M184" s="7">
        <f>IF(F184="","",INDEX('Severity Rules'!$B$5:$B$9,MATCH(F184,'Severity Rules'!$A$5:$A$9,0)))</f>
        <v/>
      </c>
      <c r="N184" s="7">
        <f>IF(G184="","",INDEX('Severity Rules'!$B$5:$B$9,MATCH(G184,'Severity Rules'!$A$5:$A$9,0)))</f>
        <v/>
      </c>
      <c r="O184" s="7">
        <f>IF(H184="","",INDEX('Severity Rules'!$B$5:$B$9,MATCH(H184,'Severity Rules'!$A$5:$A$9,0)))</f>
        <v/>
      </c>
      <c r="P184" s="7">
        <f>IF(I184="","",INDEX('Severity Rules'!$B$5:$B$9,MATCH(I184,'Severity Rules'!$A$5:$A$9,0)))</f>
        <v/>
      </c>
      <c r="Q184" s="7">
        <f>IF(J184="","",INDEX('Severity Rules'!$B$5:$B$9,MATCH(J184,'Severity Rules'!$A$5:$A$9,0)))</f>
        <v/>
      </c>
      <c r="R184" s="7">
        <f>IF(K184="","",INDEX('Severity Rules'!$B$5:$B$9,MATCH(K184,'Severity Rules'!$A$5:$A$9,0)))</f>
        <v/>
      </c>
      <c r="S184" s="6" t="n"/>
      <c r="T184" s="6" t="n"/>
      <c r="U184" s="8">
        <f>IF(LEN(E184)+LEN(F184)+LEN(G184)+LEN(H184)+LEN(I184)+LEN(J184)+LEN(K184)=0,"",INDEX(Grades!$A$5:$A$9,MAX(IFERROR(MATCH(L184,Grades!$A$5:$A$9,0),1),IFERROR(MATCH(M184,Grades!$A$5:$A$9,0),1),IFERROR(MATCH(N184,Grades!$A$5:$A$9,0),1),IFERROR(MATCH(O184,Grades!$A$5:$A$9,0),1),IFERROR(MATCH(P184,Grades!$A$5:$A$9,0),1),IFERROR(MATCH(Q184,Grades!$A$5:$A$9,0),1),IFERROR(MATCH(R184,Grades!$A$5:$A$9,0),1),IFERROR(MATCH(S184,Grades!$A$5:$A$9,0),1),IFERROR(MATCH(T184,Grades!$A$5:$A$9,0),1))))</f>
        <v/>
      </c>
      <c r="V184" s="6" t="n"/>
      <c r="W184" s="6" t="n"/>
    </row>
    <row r="185">
      <c r="A185" s="6" t="n"/>
      <c r="B185" s="6" t="n"/>
      <c r="C185" s="6" t="n"/>
      <c r="D185" s="6" t="n"/>
      <c r="E185" s="6" t="n"/>
      <c r="F185" s="6" t="n"/>
      <c r="G185" s="6" t="n"/>
      <c r="H185" s="6" t="n"/>
      <c r="I185" s="6" t="n"/>
      <c r="J185" s="6" t="n"/>
      <c r="K185" s="6" t="n"/>
      <c r="L185" s="7">
        <f>IF(E185="","",INDEX('Severity Rules'!$B$5:$B$9,MATCH(E185,'Severity Rules'!$A$5:$A$9,0)))</f>
        <v/>
      </c>
      <c r="M185" s="7">
        <f>IF(F185="","",INDEX('Severity Rules'!$B$5:$B$9,MATCH(F185,'Severity Rules'!$A$5:$A$9,0)))</f>
        <v/>
      </c>
      <c r="N185" s="7">
        <f>IF(G185="","",INDEX('Severity Rules'!$B$5:$B$9,MATCH(G185,'Severity Rules'!$A$5:$A$9,0)))</f>
        <v/>
      </c>
      <c r="O185" s="7">
        <f>IF(H185="","",INDEX('Severity Rules'!$B$5:$B$9,MATCH(H185,'Severity Rules'!$A$5:$A$9,0)))</f>
        <v/>
      </c>
      <c r="P185" s="7">
        <f>IF(I185="","",INDEX('Severity Rules'!$B$5:$B$9,MATCH(I185,'Severity Rules'!$A$5:$A$9,0)))</f>
        <v/>
      </c>
      <c r="Q185" s="7">
        <f>IF(J185="","",INDEX('Severity Rules'!$B$5:$B$9,MATCH(J185,'Severity Rules'!$A$5:$A$9,0)))</f>
        <v/>
      </c>
      <c r="R185" s="7">
        <f>IF(K185="","",INDEX('Severity Rules'!$B$5:$B$9,MATCH(K185,'Severity Rules'!$A$5:$A$9,0)))</f>
        <v/>
      </c>
      <c r="S185" s="6" t="n"/>
      <c r="T185" s="6" t="n"/>
      <c r="U185" s="8">
        <f>IF(LEN(E185)+LEN(F185)+LEN(G185)+LEN(H185)+LEN(I185)+LEN(J185)+LEN(K185)=0,"",INDEX(Grades!$A$5:$A$9,MAX(IFERROR(MATCH(L185,Grades!$A$5:$A$9,0),1),IFERROR(MATCH(M185,Grades!$A$5:$A$9,0),1),IFERROR(MATCH(N185,Grades!$A$5:$A$9,0),1),IFERROR(MATCH(O185,Grades!$A$5:$A$9,0),1),IFERROR(MATCH(P185,Grades!$A$5:$A$9,0),1),IFERROR(MATCH(Q185,Grades!$A$5:$A$9,0),1),IFERROR(MATCH(R185,Grades!$A$5:$A$9,0),1),IFERROR(MATCH(S185,Grades!$A$5:$A$9,0),1),IFERROR(MATCH(T185,Grades!$A$5:$A$9,0),1))))</f>
        <v/>
      </c>
      <c r="V185" s="6" t="n"/>
      <c r="W185" s="6" t="n"/>
    </row>
    <row r="186">
      <c r="A186" s="6" t="n"/>
      <c r="B186" s="6" t="n"/>
      <c r="C186" s="6" t="n"/>
      <c r="D186" s="6" t="n"/>
      <c r="E186" s="6" t="n"/>
      <c r="F186" s="6" t="n"/>
      <c r="G186" s="6" t="n"/>
      <c r="H186" s="6" t="n"/>
      <c r="I186" s="6" t="n"/>
      <c r="J186" s="6" t="n"/>
      <c r="K186" s="6" t="n"/>
      <c r="L186" s="7">
        <f>IF(E186="","",INDEX('Severity Rules'!$B$5:$B$9,MATCH(E186,'Severity Rules'!$A$5:$A$9,0)))</f>
        <v/>
      </c>
      <c r="M186" s="7">
        <f>IF(F186="","",INDEX('Severity Rules'!$B$5:$B$9,MATCH(F186,'Severity Rules'!$A$5:$A$9,0)))</f>
        <v/>
      </c>
      <c r="N186" s="7">
        <f>IF(G186="","",INDEX('Severity Rules'!$B$5:$B$9,MATCH(G186,'Severity Rules'!$A$5:$A$9,0)))</f>
        <v/>
      </c>
      <c r="O186" s="7">
        <f>IF(H186="","",INDEX('Severity Rules'!$B$5:$B$9,MATCH(H186,'Severity Rules'!$A$5:$A$9,0)))</f>
        <v/>
      </c>
      <c r="P186" s="7">
        <f>IF(I186="","",INDEX('Severity Rules'!$B$5:$B$9,MATCH(I186,'Severity Rules'!$A$5:$A$9,0)))</f>
        <v/>
      </c>
      <c r="Q186" s="7">
        <f>IF(J186="","",INDEX('Severity Rules'!$B$5:$B$9,MATCH(J186,'Severity Rules'!$A$5:$A$9,0)))</f>
        <v/>
      </c>
      <c r="R186" s="7">
        <f>IF(K186="","",INDEX('Severity Rules'!$B$5:$B$9,MATCH(K186,'Severity Rules'!$A$5:$A$9,0)))</f>
        <v/>
      </c>
      <c r="S186" s="6" t="n"/>
      <c r="T186" s="6" t="n"/>
      <c r="U186" s="8">
        <f>IF(LEN(E186)+LEN(F186)+LEN(G186)+LEN(H186)+LEN(I186)+LEN(J186)+LEN(K186)=0,"",INDEX(Grades!$A$5:$A$9,MAX(IFERROR(MATCH(L186,Grades!$A$5:$A$9,0),1),IFERROR(MATCH(M186,Grades!$A$5:$A$9,0),1),IFERROR(MATCH(N186,Grades!$A$5:$A$9,0),1),IFERROR(MATCH(O186,Grades!$A$5:$A$9,0),1),IFERROR(MATCH(P186,Grades!$A$5:$A$9,0),1),IFERROR(MATCH(Q186,Grades!$A$5:$A$9,0),1),IFERROR(MATCH(R186,Grades!$A$5:$A$9,0),1),IFERROR(MATCH(S186,Grades!$A$5:$A$9,0),1),IFERROR(MATCH(T186,Grades!$A$5:$A$9,0),1))))</f>
        <v/>
      </c>
      <c r="V186" s="6" t="n"/>
      <c r="W186" s="6" t="n"/>
    </row>
    <row r="187">
      <c r="A187" s="6" t="n"/>
      <c r="B187" s="6" t="n"/>
      <c r="C187" s="6" t="n"/>
      <c r="D187" s="6" t="n"/>
      <c r="E187" s="6" t="n"/>
      <c r="F187" s="6" t="n"/>
      <c r="G187" s="6" t="n"/>
      <c r="H187" s="6" t="n"/>
      <c r="I187" s="6" t="n"/>
      <c r="J187" s="6" t="n"/>
      <c r="K187" s="6" t="n"/>
      <c r="L187" s="7">
        <f>IF(E187="","",INDEX('Severity Rules'!$B$5:$B$9,MATCH(E187,'Severity Rules'!$A$5:$A$9,0)))</f>
        <v/>
      </c>
      <c r="M187" s="7">
        <f>IF(F187="","",INDEX('Severity Rules'!$B$5:$B$9,MATCH(F187,'Severity Rules'!$A$5:$A$9,0)))</f>
        <v/>
      </c>
      <c r="N187" s="7">
        <f>IF(G187="","",INDEX('Severity Rules'!$B$5:$B$9,MATCH(G187,'Severity Rules'!$A$5:$A$9,0)))</f>
        <v/>
      </c>
      <c r="O187" s="7">
        <f>IF(H187="","",INDEX('Severity Rules'!$B$5:$B$9,MATCH(H187,'Severity Rules'!$A$5:$A$9,0)))</f>
        <v/>
      </c>
      <c r="P187" s="7">
        <f>IF(I187="","",INDEX('Severity Rules'!$B$5:$B$9,MATCH(I187,'Severity Rules'!$A$5:$A$9,0)))</f>
        <v/>
      </c>
      <c r="Q187" s="7">
        <f>IF(J187="","",INDEX('Severity Rules'!$B$5:$B$9,MATCH(J187,'Severity Rules'!$A$5:$A$9,0)))</f>
        <v/>
      </c>
      <c r="R187" s="7">
        <f>IF(K187="","",INDEX('Severity Rules'!$B$5:$B$9,MATCH(K187,'Severity Rules'!$A$5:$A$9,0)))</f>
        <v/>
      </c>
      <c r="S187" s="6" t="n"/>
      <c r="T187" s="6" t="n"/>
      <c r="U187" s="8">
        <f>IF(LEN(E187)+LEN(F187)+LEN(G187)+LEN(H187)+LEN(I187)+LEN(J187)+LEN(K187)=0,"",INDEX(Grades!$A$5:$A$9,MAX(IFERROR(MATCH(L187,Grades!$A$5:$A$9,0),1),IFERROR(MATCH(M187,Grades!$A$5:$A$9,0),1),IFERROR(MATCH(N187,Grades!$A$5:$A$9,0),1),IFERROR(MATCH(O187,Grades!$A$5:$A$9,0),1),IFERROR(MATCH(P187,Grades!$A$5:$A$9,0),1),IFERROR(MATCH(Q187,Grades!$A$5:$A$9,0),1),IFERROR(MATCH(R187,Grades!$A$5:$A$9,0),1),IFERROR(MATCH(S187,Grades!$A$5:$A$9,0),1),IFERROR(MATCH(T187,Grades!$A$5:$A$9,0),1))))</f>
        <v/>
      </c>
      <c r="V187" s="6" t="n"/>
      <c r="W187" s="6" t="n"/>
    </row>
    <row r="188">
      <c r="A188" s="6" t="n"/>
      <c r="B188" s="6" t="n"/>
      <c r="C188" s="6" t="n"/>
      <c r="D188" s="6" t="n"/>
      <c r="E188" s="6" t="n"/>
      <c r="F188" s="6" t="n"/>
      <c r="G188" s="6" t="n"/>
      <c r="H188" s="6" t="n"/>
      <c r="I188" s="6" t="n"/>
      <c r="J188" s="6" t="n"/>
      <c r="K188" s="6" t="n"/>
      <c r="L188" s="7">
        <f>IF(E188="","",INDEX('Severity Rules'!$B$5:$B$9,MATCH(E188,'Severity Rules'!$A$5:$A$9,0)))</f>
        <v/>
      </c>
      <c r="M188" s="7">
        <f>IF(F188="","",INDEX('Severity Rules'!$B$5:$B$9,MATCH(F188,'Severity Rules'!$A$5:$A$9,0)))</f>
        <v/>
      </c>
      <c r="N188" s="7">
        <f>IF(G188="","",INDEX('Severity Rules'!$B$5:$B$9,MATCH(G188,'Severity Rules'!$A$5:$A$9,0)))</f>
        <v/>
      </c>
      <c r="O188" s="7">
        <f>IF(H188="","",INDEX('Severity Rules'!$B$5:$B$9,MATCH(H188,'Severity Rules'!$A$5:$A$9,0)))</f>
        <v/>
      </c>
      <c r="P188" s="7">
        <f>IF(I188="","",INDEX('Severity Rules'!$B$5:$B$9,MATCH(I188,'Severity Rules'!$A$5:$A$9,0)))</f>
        <v/>
      </c>
      <c r="Q188" s="7">
        <f>IF(J188="","",INDEX('Severity Rules'!$B$5:$B$9,MATCH(J188,'Severity Rules'!$A$5:$A$9,0)))</f>
        <v/>
      </c>
      <c r="R188" s="7">
        <f>IF(K188="","",INDEX('Severity Rules'!$B$5:$B$9,MATCH(K188,'Severity Rules'!$A$5:$A$9,0)))</f>
        <v/>
      </c>
      <c r="S188" s="6" t="n"/>
      <c r="T188" s="6" t="n"/>
      <c r="U188" s="8">
        <f>IF(LEN(E188)+LEN(F188)+LEN(G188)+LEN(H188)+LEN(I188)+LEN(J188)+LEN(K188)=0,"",INDEX(Grades!$A$5:$A$9,MAX(IFERROR(MATCH(L188,Grades!$A$5:$A$9,0),1),IFERROR(MATCH(M188,Grades!$A$5:$A$9,0),1),IFERROR(MATCH(N188,Grades!$A$5:$A$9,0),1),IFERROR(MATCH(O188,Grades!$A$5:$A$9,0),1),IFERROR(MATCH(P188,Grades!$A$5:$A$9,0),1),IFERROR(MATCH(Q188,Grades!$A$5:$A$9,0),1),IFERROR(MATCH(R188,Grades!$A$5:$A$9,0),1),IFERROR(MATCH(S188,Grades!$A$5:$A$9,0),1),IFERROR(MATCH(T188,Grades!$A$5:$A$9,0),1))))</f>
        <v/>
      </c>
      <c r="V188" s="6" t="n"/>
      <c r="W188" s="6" t="n"/>
    </row>
    <row r="189">
      <c r="A189" s="6" t="n"/>
      <c r="B189" s="6" t="n"/>
      <c r="C189" s="6" t="n"/>
      <c r="D189" s="6" t="n"/>
      <c r="E189" s="6" t="n"/>
      <c r="F189" s="6" t="n"/>
      <c r="G189" s="6" t="n"/>
      <c r="H189" s="6" t="n"/>
      <c r="I189" s="6" t="n"/>
      <c r="J189" s="6" t="n"/>
      <c r="K189" s="6" t="n"/>
      <c r="L189" s="7">
        <f>IF(E189="","",INDEX('Severity Rules'!$B$5:$B$9,MATCH(E189,'Severity Rules'!$A$5:$A$9,0)))</f>
        <v/>
      </c>
      <c r="M189" s="7">
        <f>IF(F189="","",INDEX('Severity Rules'!$B$5:$B$9,MATCH(F189,'Severity Rules'!$A$5:$A$9,0)))</f>
        <v/>
      </c>
      <c r="N189" s="7">
        <f>IF(G189="","",INDEX('Severity Rules'!$B$5:$B$9,MATCH(G189,'Severity Rules'!$A$5:$A$9,0)))</f>
        <v/>
      </c>
      <c r="O189" s="7">
        <f>IF(H189="","",INDEX('Severity Rules'!$B$5:$B$9,MATCH(H189,'Severity Rules'!$A$5:$A$9,0)))</f>
        <v/>
      </c>
      <c r="P189" s="7">
        <f>IF(I189="","",INDEX('Severity Rules'!$B$5:$B$9,MATCH(I189,'Severity Rules'!$A$5:$A$9,0)))</f>
        <v/>
      </c>
      <c r="Q189" s="7">
        <f>IF(J189="","",INDEX('Severity Rules'!$B$5:$B$9,MATCH(J189,'Severity Rules'!$A$5:$A$9,0)))</f>
        <v/>
      </c>
      <c r="R189" s="7">
        <f>IF(K189="","",INDEX('Severity Rules'!$B$5:$B$9,MATCH(K189,'Severity Rules'!$A$5:$A$9,0)))</f>
        <v/>
      </c>
      <c r="S189" s="6" t="n"/>
      <c r="T189" s="6" t="n"/>
      <c r="U189" s="8">
        <f>IF(LEN(E189)+LEN(F189)+LEN(G189)+LEN(H189)+LEN(I189)+LEN(J189)+LEN(K189)=0,"",INDEX(Grades!$A$5:$A$9,MAX(IFERROR(MATCH(L189,Grades!$A$5:$A$9,0),1),IFERROR(MATCH(M189,Grades!$A$5:$A$9,0),1),IFERROR(MATCH(N189,Grades!$A$5:$A$9,0),1),IFERROR(MATCH(O189,Grades!$A$5:$A$9,0),1),IFERROR(MATCH(P189,Grades!$A$5:$A$9,0),1),IFERROR(MATCH(Q189,Grades!$A$5:$A$9,0),1),IFERROR(MATCH(R189,Grades!$A$5:$A$9,0),1),IFERROR(MATCH(S189,Grades!$A$5:$A$9,0),1),IFERROR(MATCH(T189,Grades!$A$5:$A$9,0),1))))</f>
        <v/>
      </c>
      <c r="V189" s="6" t="n"/>
      <c r="W189" s="6" t="n"/>
    </row>
    <row r="190">
      <c r="A190" s="6" t="n"/>
      <c r="B190" s="6" t="n"/>
      <c r="C190" s="6" t="n"/>
      <c r="D190" s="6" t="n"/>
      <c r="E190" s="6" t="n"/>
      <c r="F190" s="6" t="n"/>
      <c r="G190" s="6" t="n"/>
      <c r="H190" s="6" t="n"/>
      <c r="I190" s="6" t="n"/>
      <c r="J190" s="6" t="n"/>
      <c r="K190" s="6" t="n"/>
      <c r="L190" s="7">
        <f>IF(E190="","",INDEX('Severity Rules'!$B$5:$B$9,MATCH(E190,'Severity Rules'!$A$5:$A$9,0)))</f>
        <v/>
      </c>
      <c r="M190" s="7">
        <f>IF(F190="","",INDEX('Severity Rules'!$B$5:$B$9,MATCH(F190,'Severity Rules'!$A$5:$A$9,0)))</f>
        <v/>
      </c>
      <c r="N190" s="7">
        <f>IF(G190="","",INDEX('Severity Rules'!$B$5:$B$9,MATCH(G190,'Severity Rules'!$A$5:$A$9,0)))</f>
        <v/>
      </c>
      <c r="O190" s="7">
        <f>IF(H190="","",INDEX('Severity Rules'!$B$5:$B$9,MATCH(H190,'Severity Rules'!$A$5:$A$9,0)))</f>
        <v/>
      </c>
      <c r="P190" s="7">
        <f>IF(I190="","",INDEX('Severity Rules'!$B$5:$B$9,MATCH(I190,'Severity Rules'!$A$5:$A$9,0)))</f>
        <v/>
      </c>
      <c r="Q190" s="7">
        <f>IF(J190="","",INDEX('Severity Rules'!$B$5:$B$9,MATCH(J190,'Severity Rules'!$A$5:$A$9,0)))</f>
        <v/>
      </c>
      <c r="R190" s="7">
        <f>IF(K190="","",INDEX('Severity Rules'!$B$5:$B$9,MATCH(K190,'Severity Rules'!$A$5:$A$9,0)))</f>
        <v/>
      </c>
      <c r="S190" s="6" t="n"/>
      <c r="T190" s="6" t="n"/>
      <c r="U190" s="8">
        <f>IF(LEN(E190)+LEN(F190)+LEN(G190)+LEN(H190)+LEN(I190)+LEN(J190)+LEN(K190)=0,"",INDEX(Grades!$A$5:$A$9,MAX(IFERROR(MATCH(L190,Grades!$A$5:$A$9,0),1),IFERROR(MATCH(M190,Grades!$A$5:$A$9,0),1),IFERROR(MATCH(N190,Grades!$A$5:$A$9,0),1),IFERROR(MATCH(O190,Grades!$A$5:$A$9,0),1),IFERROR(MATCH(P190,Grades!$A$5:$A$9,0),1),IFERROR(MATCH(Q190,Grades!$A$5:$A$9,0),1),IFERROR(MATCH(R190,Grades!$A$5:$A$9,0),1),IFERROR(MATCH(S190,Grades!$A$5:$A$9,0),1),IFERROR(MATCH(T190,Grades!$A$5:$A$9,0),1))))</f>
        <v/>
      </c>
      <c r="V190" s="6" t="n"/>
      <c r="W190" s="6" t="n"/>
    </row>
    <row r="191">
      <c r="A191" s="6" t="n"/>
      <c r="B191" s="6" t="n"/>
      <c r="C191" s="6" t="n"/>
      <c r="D191" s="6" t="n"/>
      <c r="E191" s="6" t="n"/>
      <c r="F191" s="6" t="n"/>
      <c r="G191" s="6" t="n"/>
      <c r="H191" s="6" t="n"/>
      <c r="I191" s="6" t="n"/>
      <c r="J191" s="6" t="n"/>
      <c r="K191" s="6" t="n"/>
      <c r="L191" s="7">
        <f>IF(E191="","",INDEX('Severity Rules'!$B$5:$B$9,MATCH(E191,'Severity Rules'!$A$5:$A$9,0)))</f>
        <v/>
      </c>
      <c r="M191" s="7">
        <f>IF(F191="","",INDEX('Severity Rules'!$B$5:$B$9,MATCH(F191,'Severity Rules'!$A$5:$A$9,0)))</f>
        <v/>
      </c>
      <c r="N191" s="7">
        <f>IF(G191="","",INDEX('Severity Rules'!$B$5:$B$9,MATCH(G191,'Severity Rules'!$A$5:$A$9,0)))</f>
        <v/>
      </c>
      <c r="O191" s="7">
        <f>IF(H191="","",INDEX('Severity Rules'!$B$5:$B$9,MATCH(H191,'Severity Rules'!$A$5:$A$9,0)))</f>
        <v/>
      </c>
      <c r="P191" s="7">
        <f>IF(I191="","",INDEX('Severity Rules'!$B$5:$B$9,MATCH(I191,'Severity Rules'!$A$5:$A$9,0)))</f>
        <v/>
      </c>
      <c r="Q191" s="7">
        <f>IF(J191="","",INDEX('Severity Rules'!$B$5:$B$9,MATCH(J191,'Severity Rules'!$A$5:$A$9,0)))</f>
        <v/>
      </c>
      <c r="R191" s="7">
        <f>IF(K191="","",INDEX('Severity Rules'!$B$5:$B$9,MATCH(K191,'Severity Rules'!$A$5:$A$9,0)))</f>
        <v/>
      </c>
      <c r="S191" s="6" t="n"/>
      <c r="T191" s="6" t="n"/>
      <c r="U191" s="8">
        <f>IF(LEN(E191)+LEN(F191)+LEN(G191)+LEN(H191)+LEN(I191)+LEN(J191)+LEN(K191)=0,"",INDEX(Grades!$A$5:$A$9,MAX(IFERROR(MATCH(L191,Grades!$A$5:$A$9,0),1),IFERROR(MATCH(M191,Grades!$A$5:$A$9,0),1),IFERROR(MATCH(N191,Grades!$A$5:$A$9,0),1),IFERROR(MATCH(O191,Grades!$A$5:$A$9,0),1),IFERROR(MATCH(P191,Grades!$A$5:$A$9,0),1),IFERROR(MATCH(Q191,Grades!$A$5:$A$9,0),1),IFERROR(MATCH(R191,Grades!$A$5:$A$9,0),1),IFERROR(MATCH(S191,Grades!$A$5:$A$9,0),1),IFERROR(MATCH(T191,Grades!$A$5:$A$9,0),1))))</f>
        <v/>
      </c>
      <c r="V191" s="6" t="n"/>
      <c r="W191" s="6" t="n"/>
    </row>
    <row r="192">
      <c r="A192" s="6" t="n"/>
      <c r="B192" s="6" t="n"/>
      <c r="C192" s="6" t="n"/>
      <c r="D192" s="6" t="n"/>
      <c r="E192" s="6" t="n"/>
      <c r="F192" s="6" t="n"/>
      <c r="G192" s="6" t="n"/>
      <c r="H192" s="6" t="n"/>
      <c r="I192" s="6" t="n"/>
      <c r="J192" s="6" t="n"/>
      <c r="K192" s="6" t="n"/>
      <c r="L192" s="7">
        <f>IF(E192="","",INDEX('Severity Rules'!$B$5:$B$9,MATCH(E192,'Severity Rules'!$A$5:$A$9,0)))</f>
        <v/>
      </c>
      <c r="M192" s="7">
        <f>IF(F192="","",INDEX('Severity Rules'!$B$5:$B$9,MATCH(F192,'Severity Rules'!$A$5:$A$9,0)))</f>
        <v/>
      </c>
      <c r="N192" s="7">
        <f>IF(G192="","",INDEX('Severity Rules'!$B$5:$B$9,MATCH(G192,'Severity Rules'!$A$5:$A$9,0)))</f>
        <v/>
      </c>
      <c r="O192" s="7">
        <f>IF(H192="","",INDEX('Severity Rules'!$B$5:$B$9,MATCH(H192,'Severity Rules'!$A$5:$A$9,0)))</f>
        <v/>
      </c>
      <c r="P192" s="7">
        <f>IF(I192="","",INDEX('Severity Rules'!$B$5:$B$9,MATCH(I192,'Severity Rules'!$A$5:$A$9,0)))</f>
        <v/>
      </c>
      <c r="Q192" s="7">
        <f>IF(J192="","",INDEX('Severity Rules'!$B$5:$B$9,MATCH(J192,'Severity Rules'!$A$5:$A$9,0)))</f>
        <v/>
      </c>
      <c r="R192" s="7">
        <f>IF(K192="","",INDEX('Severity Rules'!$B$5:$B$9,MATCH(K192,'Severity Rules'!$A$5:$A$9,0)))</f>
        <v/>
      </c>
      <c r="S192" s="6" t="n"/>
      <c r="T192" s="6" t="n"/>
      <c r="U192" s="8">
        <f>IF(LEN(E192)+LEN(F192)+LEN(G192)+LEN(H192)+LEN(I192)+LEN(J192)+LEN(K192)=0,"",INDEX(Grades!$A$5:$A$9,MAX(IFERROR(MATCH(L192,Grades!$A$5:$A$9,0),1),IFERROR(MATCH(M192,Grades!$A$5:$A$9,0),1),IFERROR(MATCH(N192,Grades!$A$5:$A$9,0),1),IFERROR(MATCH(O192,Grades!$A$5:$A$9,0),1),IFERROR(MATCH(P192,Grades!$A$5:$A$9,0),1),IFERROR(MATCH(Q192,Grades!$A$5:$A$9,0),1),IFERROR(MATCH(R192,Grades!$A$5:$A$9,0),1),IFERROR(MATCH(S192,Grades!$A$5:$A$9,0),1),IFERROR(MATCH(T192,Grades!$A$5:$A$9,0),1))))</f>
        <v/>
      </c>
      <c r="V192" s="6" t="n"/>
      <c r="W192" s="6" t="n"/>
    </row>
    <row r="193">
      <c r="A193" s="6" t="n"/>
      <c r="B193" s="6" t="n"/>
      <c r="C193" s="6" t="n"/>
      <c r="D193" s="6" t="n"/>
      <c r="E193" s="6" t="n"/>
      <c r="F193" s="6" t="n"/>
      <c r="G193" s="6" t="n"/>
      <c r="H193" s="6" t="n"/>
      <c r="I193" s="6" t="n"/>
      <c r="J193" s="6" t="n"/>
      <c r="K193" s="6" t="n"/>
      <c r="L193" s="7">
        <f>IF(E193="","",INDEX('Severity Rules'!$B$5:$B$9,MATCH(E193,'Severity Rules'!$A$5:$A$9,0)))</f>
        <v/>
      </c>
      <c r="M193" s="7">
        <f>IF(F193="","",INDEX('Severity Rules'!$B$5:$B$9,MATCH(F193,'Severity Rules'!$A$5:$A$9,0)))</f>
        <v/>
      </c>
      <c r="N193" s="7">
        <f>IF(G193="","",INDEX('Severity Rules'!$B$5:$B$9,MATCH(G193,'Severity Rules'!$A$5:$A$9,0)))</f>
        <v/>
      </c>
      <c r="O193" s="7">
        <f>IF(H193="","",INDEX('Severity Rules'!$B$5:$B$9,MATCH(H193,'Severity Rules'!$A$5:$A$9,0)))</f>
        <v/>
      </c>
      <c r="P193" s="7">
        <f>IF(I193="","",INDEX('Severity Rules'!$B$5:$B$9,MATCH(I193,'Severity Rules'!$A$5:$A$9,0)))</f>
        <v/>
      </c>
      <c r="Q193" s="7">
        <f>IF(J193="","",INDEX('Severity Rules'!$B$5:$B$9,MATCH(J193,'Severity Rules'!$A$5:$A$9,0)))</f>
        <v/>
      </c>
      <c r="R193" s="7">
        <f>IF(K193="","",INDEX('Severity Rules'!$B$5:$B$9,MATCH(K193,'Severity Rules'!$A$5:$A$9,0)))</f>
        <v/>
      </c>
      <c r="S193" s="6" t="n"/>
      <c r="T193" s="6" t="n"/>
      <c r="U193" s="8">
        <f>IF(LEN(E193)+LEN(F193)+LEN(G193)+LEN(H193)+LEN(I193)+LEN(J193)+LEN(K193)=0,"",INDEX(Grades!$A$5:$A$9,MAX(IFERROR(MATCH(L193,Grades!$A$5:$A$9,0),1),IFERROR(MATCH(M193,Grades!$A$5:$A$9,0),1),IFERROR(MATCH(N193,Grades!$A$5:$A$9,0),1),IFERROR(MATCH(O193,Grades!$A$5:$A$9,0),1),IFERROR(MATCH(P193,Grades!$A$5:$A$9,0),1),IFERROR(MATCH(Q193,Grades!$A$5:$A$9,0),1),IFERROR(MATCH(R193,Grades!$A$5:$A$9,0),1),IFERROR(MATCH(S193,Grades!$A$5:$A$9,0),1),IFERROR(MATCH(T193,Grades!$A$5:$A$9,0),1))))</f>
        <v/>
      </c>
      <c r="V193" s="6" t="n"/>
      <c r="W193" s="6" t="n"/>
    </row>
    <row r="194">
      <c r="A194" s="6" t="n"/>
      <c r="B194" s="6" t="n"/>
      <c r="C194" s="6" t="n"/>
      <c r="D194" s="6" t="n"/>
      <c r="E194" s="6" t="n"/>
      <c r="F194" s="6" t="n"/>
      <c r="G194" s="6" t="n"/>
      <c r="H194" s="6" t="n"/>
      <c r="I194" s="6" t="n"/>
      <c r="J194" s="6" t="n"/>
      <c r="K194" s="6" t="n"/>
      <c r="L194" s="7">
        <f>IF(E194="","",INDEX('Severity Rules'!$B$5:$B$9,MATCH(E194,'Severity Rules'!$A$5:$A$9,0)))</f>
        <v/>
      </c>
      <c r="M194" s="7">
        <f>IF(F194="","",INDEX('Severity Rules'!$B$5:$B$9,MATCH(F194,'Severity Rules'!$A$5:$A$9,0)))</f>
        <v/>
      </c>
      <c r="N194" s="7">
        <f>IF(G194="","",INDEX('Severity Rules'!$B$5:$B$9,MATCH(G194,'Severity Rules'!$A$5:$A$9,0)))</f>
        <v/>
      </c>
      <c r="O194" s="7">
        <f>IF(H194="","",INDEX('Severity Rules'!$B$5:$B$9,MATCH(H194,'Severity Rules'!$A$5:$A$9,0)))</f>
        <v/>
      </c>
      <c r="P194" s="7">
        <f>IF(I194="","",INDEX('Severity Rules'!$B$5:$B$9,MATCH(I194,'Severity Rules'!$A$5:$A$9,0)))</f>
        <v/>
      </c>
      <c r="Q194" s="7">
        <f>IF(J194="","",INDEX('Severity Rules'!$B$5:$B$9,MATCH(J194,'Severity Rules'!$A$5:$A$9,0)))</f>
        <v/>
      </c>
      <c r="R194" s="7">
        <f>IF(K194="","",INDEX('Severity Rules'!$B$5:$B$9,MATCH(K194,'Severity Rules'!$A$5:$A$9,0)))</f>
        <v/>
      </c>
      <c r="S194" s="6" t="n"/>
      <c r="T194" s="6" t="n"/>
      <c r="U194" s="8">
        <f>IF(LEN(E194)+LEN(F194)+LEN(G194)+LEN(H194)+LEN(I194)+LEN(J194)+LEN(K194)=0,"",INDEX(Grades!$A$5:$A$9,MAX(IFERROR(MATCH(L194,Grades!$A$5:$A$9,0),1),IFERROR(MATCH(M194,Grades!$A$5:$A$9,0),1),IFERROR(MATCH(N194,Grades!$A$5:$A$9,0),1),IFERROR(MATCH(O194,Grades!$A$5:$A$9,0),1),IFERROR(MATCH(P194,Grades!$A$5:$A$9,0),1),IFERROR(MATCH(Q194,Grades!$A$5:$A$9,0),1),IFERROR(MATCH(R194,Grades!$A$5:$A$9,0),1),IFERROR(MATCH(S194,Grades!$A$5:$A$9,0),1),IFERROR(MATCH(T194,Grades!$A$5:$A$9,0),1))))</f>
        <v/>
      </c>
      <c r="V194" s="6" t="n"/>
      <c r="W194" s="6" t="n"/>
    </row>
    <row r="195">
      <c r="A195" s="6" t="n"/>
      <c r="B195" s="6" t="n"/>
      <c r="C195" s="6" t="n"/>
      <c r="D195" s="6" t="n"/>
      <c r="E195" s="6" t="n"/>
      <c r="F195" s="6" t="n"/>
      <c r="G195" s="6" t="n"/>
      <c r="H195" s="6" t="n"/>
      <c r="I195" s="6" t="n"/>
      <c r="J195" s="6" t="n"/>
      <c r="K195" s="6" t="n"/>
      <c r="L195" s="7">
        <f>IF(E195="","",INDEX('Severity Rules'!$B$5:$B$9,MATCH(E195,'Severity Rules'!$A$5:$A$9,0)))</f>
        <v/>
      </c>
      <c r="M195" s="7">
        <f>IF(F195="","",INDEX('Severity Rules'!$B$5:$B$9,MATCH(F195,'Severity Rules'!$A$5:$A$9,0)))</f>
        <v/>
      </c>
      <c r="N195" s="7">
        <f>IF(G195="","",INDEX('Severity Rules'!$B$5:$B$9,MATCH(G195,'Severity Rules'!$A$5:$A$9,0)))</f>
        <v/>
      </c>
      <c r="O195" s="7">
        <f>IF(H195="","",INDEX('Severity Rules'!$B$5:$B$9,MATCH(H195,'Severity Rules'!$A$5:$A$9,0)))</f>
        <v/>
      </c>
      <c r="P195" s="7">
        <f>IF(I195="","",INDEX('Severity Rules'!$B$5:$B$9,MATCH(I195,'Severity Rules'!$A$5:$A$9,0)))</f>
        <v/>
      </c>
      <c r="Q195" s="7">
        <f>IF(J195="","",INDEX('Severity Rules'!$B$5:$B$9,MATCH(J195,'Severity Rules'!$A$5:$A$9,0)))</f>
        <v/>
      </c>
      <c r="R195" s="7">
        <f>IF(K195="","",INDEX('Severity Rules'!$B$5:$B$9,MATCH(K195,'Severity Rules'!$A$5:$A$9,0)))</f>
        <v/>
      </c>
      <c r="S195" s="6" t="n"/>
      <c r="T195" s="6" t="n"/>
      <c r="U195" s="8">
        <f>IF(LEN(E195)+LEN(F195)+LEN(G195)+LEN(H195)+LEN(I195)+LEN(J195)+LEN(K195)=0,"",INDEX(Grades!$A$5:$A$9,MAX(IFERROR(MATCH(L195,Grades!$A$5:$A$9,0),1),IFERROR(MATCH(M195,Grades!$A$5:$A$9,0),1),IFERROR(MATCH(N195,Grades!$A$5:$A$9,0),1),IFERROR(MATCH(O195,Grades!$A$5:$A$9,0),1),IFERROR(MATCH(P195,Grades!$A$5:$A$9,0),1),IFERROR(MATCH(Q195,Grades!$A$5:$A$9,0),1),IFERROR(MATCH(R195,Grades!$A$5:$A$9,0),1),IFERROR(MATCH(S195,Grades!$A$5:$A$9,0),1),IFERROR(MATCH(T195,Grades!$A$5:$A$9,0),1))))</f>
        <v/>
      </c>
      <c r="V195" s="6" t="n"/>
      <c r="W195" s="6" t="n"/>
    </row>
    <row r="196">
      <c r="A196" s="6" t="n"/>
      <c r="B196" s="6" t="n"/>
      <c r="C196" s="6" t="n"/>
      <c r="D196" s="6" t="n"/>
      <c r="E196" s="6" t="n"/>
      <c r="F196" s="6" t="n"/>
      <c r="G196" s="6" t="n"/>
      <c r="H196" s="6" t="n"/>
      <c r="I196" s="6" t="n"/>
      <c r="J196" s="6" t="n"/>
      <c r="K196" s="6" t="n"/>
      <c r="L196" s="7">
        <f>IF(E196="","",INDEX('Severity Rules'!$B$5:$B$9,MATCH(E196,'Severity Rules'!$A$5:$A$9,0)))</f>
        <v/>
      </c>
      <c r="M196" s="7">
        <f>IF(F196="","",INDEX('Severity Rules'!$B$5:$B$9,MATCH(F196,'Severity Rules'!$A$5:$A$9,0)))</f>
        <v/>
      </c>
      <c r="N196" s="7">
        <f>IF(G196="","",INDEX('Severity Rules'!$B$5:$B$9,MATCH(G196,'Severity Rules'!$A$5:$A$9,0)))</f>
        <v/>
      </c>
      <c r="O196" s="7">
        <f>IF(H196="","",INDEX('Severity Rules'!$B$5:$B$9,MATCH(H196,'Severity Rules'!$A$5:$A$9,0)))</f>
        <v/>
      </c>
      <c r="P196" s="7">
        <f>IF(I196="","",INDEX('Severity Rules'!$B$5:$B$9,MATCH(I196,'Severity Rules'!$A$5:$A$9,0)))</f>
        <v/>
      </c>
      <c r="Q196" s="7">
        <f>IF(J196="","",INDEX('Severity Rules'!$B$5:$B$9,MATCH(J196,'Severity Rules'!$A$5:$A$9,0)))</f>
        <v/>
      </c>
      <c r="R196" s="7">
        <f>IF(K196="","",INDEX('Severity Rules'!$B$5:$B$9,MATCH(K196,'Severity Rules'!$A$5:$A$9,0)))</f>
        <v/>
      </c>
      <c r="S196" s="6" t="n"/>
      <c r="T196" s="6" t="n"/>
      <c r="U196" s="8">
        <f>IF(LEN(E196)+LEN(F196)+LEN(G196)+LEN(H196)+LEN(I196)+LEN(J196)+LEN(K196)=0,"",INDEX(Grades!$A$5:$A$9,MAX(IFERROR(MATCH(L196,Grades!$A$5:$A$9,0),1),IFERROR(MATCH(M196,Grades!$A$5:$A$9,0),1),IFERROR(MATCH(N196,Grades!$A$5:$A$9,0),1),IFERROR(MATCH(O196,Grades!$A$5:$A$9,0),1),IFERROR(MATCH(P196,Grades!$A$5:$A$9,0),1),IFERROR(MATCH(Q196,Grades!$A$5:$A$9,0),1),IFERROR(MATCH(R196,Grades!$A$5:$A$9,0),1),IFERROR(MATCH(S196,Grades!$A$5:$A$9,0),1),IFERROR(MATCH(T196,Grades!$A$5:$A$9,0),1))))</f>
        <v/>
      </c>
      <c r="V196" s="6" t="n"/>
      <c r="W196" s="6" t="n"/>
    </row>
    <row r="197">
      <c r="A197" s="6" t="n"/>
      <c r="B197" s="6" t="n"/>
      <c r="C197" s="6" t="n"/>
      <c r="D197" s="6" t="n"/>
      <c r="E197" s="6" t="n"/>
      <c r="F197" s="6" t="n"/>
      <c r="G197" s="6" t="n"/>
      <c r="H197" s="6" t="n"/>
      <c r="I197" s="6" t="n"/>
      <c r="J197" s="6" t="n"/>
      <c r="K197" s="6" t="n"/>
      <c r="L197" s="7">
        <f>IF(E197="","",INDEX('Severity Rules'!$B$5:$B$9,MATCH(E197,'Severity Rules'!$A$5:$A$9,0)))</f>
        <v/>
      </c>
      <c r="M197" s="7">
        <f>IF(F197="","",INDEX('Severity Rules'!$B$5:$B$9,MATCH(F197,'Severity Rules'!$A$5:$A$9,0)))</f>
        <v/>
      </c>
      <c r="N197" s="7">
        <f>IF(G197="","",INDEX('Severity Rules'!$B$5:$B$9,MATCH(G197,'Severity Rules'!$A$5:$A$9,0)))</f>
        <v/>
      </c>
      <c r="O197" s="7">
        <f>IF(H197="","",INDEX('Severity Rules'!$B$5:$B$9,MATCH(H197,'Severity Rules'!$A$5:$A$9,0)))</f>
        <v/>
      </c>
      <c r="P197" s="7">
        <f>IF(I197="","",INDEX('Severity Rules'!$B$5:$B$9,MATCH(I197,'Severity Rules'!$A$5:$A$9,0)))</f>
        <v/>
      </c>
      <c r="Q197" s="7">
        <f>IF(J197="","",INDEX('Severity Rules'!$B$5:$B$9,MATCH(J197,'Severity Rules'!$A$5:$A$9,0)))</f>
        <v/>
      </c>
      <c r="R197" s="7">
        <f>IF(K197="","",INDEX('Severity Rules'!$B$5:$B$9,MATCH(K197,'Severity Rules'!$A$5:$A$9,0)))</f>
        <v/>
      </c>
      <c r="S197" s="6" t="n"/>
      <c r="T197" s="6" t="n"/>
      <c r="U197" s="8">
        <f>IF(LEN(E197)+LEN(F197)+LEN(G197)+LEN(H197)+LEN(I197)+LEN(J197)+LEN(K197)=0,"",INDEX(Grades!$A$5:$A$9,MAX(IFERROR(MATCH(L197,Grades!$A$5:$A$9,0),1),IFERROR(MATCH(M197,Grades!$A$5:$A$9,0),1),IFERROR(MATCH(N197,Grades!$A$5:$A$9,0),1),IFERROR(MATCH(O197,Grades!$A$5:$A$9,0),1),IFERROR(MATCH(P197,Grades!$A$5:$A$9,0),1),IFERROR(MATCH(Q197,Grades!$A$5:$A$9,0),1),IFERROR(MATCH(R197,Grades!$A$5:$A$9,0),1),IFERROR(MATCH(S197,Grades!$A$5:$A$9,0),1),IFERROR(MATCH(T197,Grades!$A$5:$A$9,0),1))))</f>
        <v/>
      </c>
      <c r="V197" s="6" t="n"/>
      <c r="W197" s="6" t="n"/>
    </row>
    <row r="198">
      <c r="A198" s="6" t="n"/>
      <c r="B198" s="6" t="n"/>
      <c r="C198" s="6" t="n"/>
      <c r="D198" s="6" t="n"/>
      <c r="E198" s="6" t="n"/>
      <c r="F198" s="6" t="n"/>
      <c r="G198" s="6" t="n"/>
      <c r="H198" s="6" t="n"/>
      <c r="I198" s="6" t="n"/>
      <c r="J198" s="6" t="n"/>
      <c r="K198" s="6" t="n"/>
      <c r="L198" s="7">
        <f>IF(E198="","",INDEX('Severity Rules'!$B$5:$B$9,MATCH(E198,'Severity Rules'!$A$5:$A$9,0)))</f>
        <v/>
      </c>
      <c r="M198" s="7">
        <f>IF(F198="","",INDEX('Severity Rules'!$B$5:$B$9,MATCH(F198,'Severity Rules'!$A$5:$A$9,0)))</f>
        <v/>
      </c>
      <c r="N198" s="7">
        <f>IF(G198="","",INDEX('Severity Rules'!$B$5:$B$9,MATCH(G198,'Severity Rules'!$A$5:$A$9,0)))</f>
        <v/>
      </c>
      <c r="O198" s="7">
        <f>IF(H198="","",INDEX('Severity Rules'!$B$5:$B$9,MATCH(H198,'Severity Rules'!$A$5:$A$9,0)))</f>
        <v/>
      </c>
      <c r="P198" s="7">
        <f>IF(I198="","",INDEX('Severity Rules'!$B$5:$B$9,MATCH(I198,'Severity Rules'!$A$5:$A$9,0)))</f>
        <v/>
      </c>
      <c r="Q198" s="7">
        <f>IF(J198="","",INDEX('Severity Rules'!$B$5:$B$9,MATCH(J198,'Severity Rules'!$A$5:$A$9,0)))</f>
        <v/>
      </c>
      <c r="R198" s="7">
        <f>IF(K198="","",INDEX('Severity Rules'!$B$5:$B$9,MATCH(K198,'Severity Rules'!$A$5:$A$9,0)))</f>
        <v/>
      </c>
      <c r="S198" s="6" t="n"/>
      <c r="T198" s="6" t="n"/>
      <c r="U198" s="8">
        <f>IF(LEN(E198)+LEN(F198)+LEN(G198)+LEN(H198)+LEN(I198)+LEN(J198)+LEN(K198)=0,"",INDEX(Grades!$A$5:$A$9,MAX(IFERROR(MATCH(L198,Grades!$A$5:$A$9,0),1),IFERROR(MATCH(M198,Grades!$A$5:$A$9,0),1),IFERROR(MATCH(N198,Grades!$A$5:$A$9,0),1),IFERROR(MATCH(O198,Grades!$A$5:$A$9,0),1),IFERROR(MATCH(P198,Grades!$A$5:$A$9,0),1),IFERROR(MATCH(Q198,Grades!$A$5:$A$9,0),1),IFERROR(MATCH(R198,Grades!$A$5:$A$9,0),1),IFERROR(MATCH(S198,Grades!$A$5:$A$9,0),1),IFERROR(MATCH(T198,Grades!$A$5:$A$9,0),1))))</f>
        <v/>
      </c>
      <c r="V198" s="6" t="n"/>
      <c r="W198" s="6" t="n"/>
    </row>
    <row r="199">
      <c r="A199" s="6" t="n"/>
      <c r="B199" s="6" t="n"/>
      <c r="C199" s="6" t="n"/>
      <c r="D199" s="6" t="n"/>
      <c r="E199" s="6" t="n"/>
      <c r="F199" s="6" t="n"/>
      <c r="G199" s="6" t="n"/>
      <c r="H199" s="6" t="n"/>
      <c r="I199" s="6" t="n"/>
      <c r="J199" s="6" t="n"/>
      <c r="K199" s="6" t="n"/>
      <c r="L199" s="7">
        <f>IF(E199="","",INDEX('Severity Rules'!$B$5:$B$9,MATCH(E199,'Severity Rules'!$A$5:$A$9,0)))</f>
        <v/>
      </c>
      <c r="M199" s="7">
        <f>IF(F199="","",INDEX('Severity Rules'!$B$5:$B$9,MATCH(F199,'Severity Rules'!$A$5:$A$9,0)))</f>
        <v/>
      </c>
      <c r="N199" s="7">
        <f>IF(G199="","",INDEX('Severity Rules'!$B$5:$B$9,MATCH(G199,'Severity Rules'!$A$5:$A$9,0)))</f>
        <v/>
      </c>
      <c r="O199" s="7">
        <f>IF(H199="","",INDEX('Severity Rules'!$B$5:$B$9,MATCH(H199,'Severity Rules'!$A$5:$A$9,0)))</f>
        <v/>
      </c>
      <c r="P199" s="7">
        <f>IF(I199="","",INDEX('Severity Rules'!$B$5:$B$9,MATCH(I199,'Severity Rules'!$A$5:$A$9,0)))</f>
        <v/>
      </c>
      <c r="Q199" s="7">
        <f>IF(J199="","",INDEX('Severity Rules'!$B$5:$B$9,MATCH(J199,'Severity Rules'!$A$5:$A$9,0)))</f>
        <v/>
      </c>
      <c r="R199" s="7">
        <f>IF(K199="","",INDEX('Severity Rules'!$B$5:$B$9,MATCH(K199,'Severity Rules'!$A$5:$A$9,0)))</f>
        <v/>
      </c>
      <c r="S199" s="6" t="n"/>
      <c r="T199" s="6" t="n"/>
      <c r="U199" s="8">
        <f>IF(LEN(E199)+LEN(F199)+LEN(G199)+LEN(H199)+LEN(I199)+LEN(J199)+LEN(K199)=0,"",INDEX(Grades!$A$5:$A$9,MAX(IFERROR(MATCH(L199,Grades!$A$5:$A$9,0),1),IFERROR(MATCH(M199,Grades!$A$5:$A$9,0),1),IFERROR(MATCH(N199,Grades!$A$5:$A$9,0),1),IFERROR(MATCH(O199,Grades!$A$5:$A$9,0),1),IFERROR(MATCH(P199,Grades!$A$5:$A$9,0),1),IFERROR(MATCH(Q199,Grades!$A$5:$A$9,0),1),IFERROR(MATCH(R199,Grades!$A$5:$A$9,0),1),IFERROR(MATCH(S199,Grades!$A$5:$A$9,0),1),IFERROR(MATCH(T199,Grades!$A$5:$A$9,0),1))))</f>
        <v/>
      </c>
      <c r="V199" s="6" t="n"/>
      <c r="W199" s="6" t="n"/>
    </row>
    <row r="200">
      <c r="A200" s="6" t="n"/>
      <c r="B200" s="6" t="n"/>
      <c r="C200" s="6" t="n"/>
      <c r="D200" s="6" t="n"/>
      <c r="E200" s="6" t="n"/>
      <c r="F200" s="6" t="n"/>
      <c r="G200" s="6" t="n"/>
      <c r="H200" s="6" t="n"/>
      <c r="I200" s="6" t="n"/>
      <c r="J200" s="6" t="n"/>
      <c r="K200" s="6" t="n"/>
      <c r="L200" s="7">
        <f>IF(E200="","",INDEX('Severity Rules'!$B$5:$B$9,MATCH(E200,'Severity Rules'!$A$5:$A$9,0)))</f>
        <v/>
      </c>
      <c r="M200" s="7">
        <f>IF(F200="","",INDEX('Severity Rules'!$B$5:$B$9,MATCH(F200,'Severity Rules'!$A$5:$A$9,0)))</f>
        <v/>
      </c>
      <c r="N200" s="7">
        <f>IF(G200="","",INDEX('Severity Rules'!$B$5:$B$9,MATCH(G200,'Severity Rules'!$A$5:$A$9,0)))</f>
        <v/>
      </c>
      <c r="O200" s="7">
        <f>IF(H200="","",INDEX('Severity Rules'!$B$5:$B$9,MATCH(H200,'Severity Rules'!$A$5:$A$9,0)))</f>
        <v/>
      </c>
      <c r="P200" s="7">
        <f>IF(I200="","",INDEX('Severity Rules'!$B$5:$B$9,MATCH(I200,'Severity Rules'!$A$5:$A$9,0)))</f>
        <v/>
      </c>
      <c r="Q200" s="7">
        <f>IF(J200="","",INDEX('Severity Rules'!$B$5:$B$9,MATCH(J200,'Severity Rules'!$A$5:$A$9,0)))</f>
        <v/>
      </c>
      <c r="R200" s="7">
        <f>IF(K200="","",INDEX('Severity Rules'!$B$5:$B$9,MATCH(K200,'Severity Rules'!$A$5:$A$9,0)))</f>
        <v/>
      </c>
      <c r="S200" s="6" t="n"/>
      <c r="T200" s="6" t="n"/>
      <c r="U200" s="8">
        <f>IF(LEN(E200)+LEN(F200)+LEN(G200)+LEN(H200)+LEN(I200)+LEN(J200)+LEN(K200)=0,"",INDEX(Grades!$A$5:$A$9,MAX(IFERROR(MATCH(L200,Grades!$A$5:$A$9,0),1),IFERROR(MATCH(M200,Grades!$A$5:$A$9,0),1),IFERROR(MATCH(N200,Grades!$A$5:$A$9,0),1),IFERROR(MATCH(O200,Grades!$A$5:$A$9,0),1),IFERROR(MATCH(P200,Grades!$A$5:$A$9,0),1),IFERROR(MATCH(Q200,Grades!$A$5:$A$9,0),1),IFERROR(MATCH(R200,Grades!$A$5:$A$9,0),1),IFERROR(MATCH(S200,Grades!$A$5:$A$9,0),1),IFERROR(MATCH(T200,Grades!$A$5:$A$9,0),1))))</f>
        <v/>
      </c>
      <c r="V200" s="6" t="n"/>
      <c r="W200" s="6" t="n"/>
    </row>
    <row r="201">
      <c r="A201" s="6" t="n"/>
      <c r="B201" s="6" t="n"/>
      <c r="C201" s="6" t="n"/>
      <c r="D201" s="6" t="n"/>
      <c r="E201" s="6" t="n"/>
      <c r="F201" s="6" t="n"/>
      <c r="G201" s="6" t="n"/>
      <c r="H201" s="6" t="n"/>
      <c r="I201" s="6" t="n"/>
      <c r="J201" s="6" t="n"/>
      <c r="K201" s="6" t="n"/>
      <c r="L201" s="7">
        <f>IF(E201="","",INDEX('Severity Rules'!$B$5:$B$9,MATCH(E201,'Severity Rules'!$A$5:$A$9,0)))</f>
        <v/>
      </c>
      <c r="M201" s="7">
        <f>IF(F201="","",INDEX('Severity Rules'!$B$5:$B$9,MATCH(F201,'Severity Rules'!$A$5:$A$9,0)))</f>
        <v/>
      </c>
      <c r="N201" s="7">
        <f>IF(G201="","",INDEX('Severity Rules'!$B$5:$B$9,MATCH(G201,'Severity Rules'!$A$5:$A$9,0)))</f>
        <v/>
      </c>
      <c r="O201" s="7">
        <f>IF(H201="","",INDEX('Severity Rules'!$B$5:$B$9,MATCH(H201,'Severity Rules'!$A$5:$A$9,0)))</f>
        <v/>
      </c>
      <c r="P201" s="7">
        <f>IF(I201="","",INDEX('Severity Rules'!$B$5:$B$9,MATCH(I201,'Severity Rules'!$A$5:$A$9,0)))</f>
        <v/>
      </c>
      <c r="Q201" s="7">
        <f>IF(J201="","",INDEX('Severity Rules'!$B$5:$B$9,MATCH(J201,'Severity Rules'!$A$5:$A$9,0)))</f>
        <v/>
      </c>
      <c r="R201" s="7">
        <f>IF(K201="","",INDEX('Severity Rules'!$B$5:$B$9,MATCH(K201,'Severity Rules'!$A$5:$A$9,0)))</f>
        <v/>
      </c>
      <c r="S201" s="6" t="n"/>
      <c r="T201" s="6" t="n"/>
      <c r="U201" s="8">
        <f>IF(LEN(E201)+LEN(F201)+LEN(G201)+LEN(H201)+LEN(I201)+LEN(J201)+LEN(K201)=0,"",INDEX(Grades!$A$5:$A$9,MAX(IFERROR(MATCH(L201,Grades!$A$5:$A$9,0),1),IFERROR(MATCH(M201,Grades!$A$5:$A$9,0),1),IFERROR(MATCH(N201,Grades!$A$5:$A$9,0),1),IFERROR(MATCH(O201,Grades!$A$5:$A$9,0),1),IFERROR(MATCH(P201,Grades!$A$5:$A$9,0),1),IFERROR(MATCH(Q201,Grades!$A$5:$A$9,0),1),IFERROR(MATCH(R201,Grades!$A$5:$A$9,0),1),IFERROR(MATCH(S201,Grades!$A$5:$A$9,0),1),IFERROR(MATCH(T201,Grades!$A$5:$A$9,0),1))))</f>
        <v/>
      </c>
      <c r="V201" s="6" t="n"/>
      <c r="W201" s="6" t="n"/>
    </row>
    <row r="202">
      <c r="A202" s="6" t="n"/>
      <c r="B202" s="6" t="n"/>
      <c r="C202" s="6" t="n"/>
      <c r="D202" s="6" t="n"/>
      <c r="E202" s="6" t="n"/>
      <c r="F202" s="6" t="n"/>
      <c r="G202" s="6" t="n"/>
      <c r="H202" s="6" t="n"/>
      <c r="I202" s="6" t="n"/>
      <c r="J202" s="6" t="n"/>
      <c r="K202" s="6" t="n"/>
      <c r="L202" s="7">
        <f>IF(E202="","",INDEX('Severity Rules'!$B$5:$B$9,MATCH(E202,'Severity Rules'!$A$5:$A$9,0)))</f>
        <v/>
      </c>
      <c r="M202" s="7">
        <f>IF(F202="","",INDEX('Severity Rules'!$B$5:$B$9,MATCH(F202,'Severity Rules'!$A$5:$A$9,0)))</f>
        <v/>
      </c>
      <c r="N202" s="7">
        <f>IF(G202="","",INDEX('Severity Rules'!$B$5:$B$9,MATCH(G202,'Severity Rules'!$A$5:$A$9,0)))</f>
        <v/>
      </c>
      <c r="O202" s="7">
        <f>IF(H202="","",INDEX('Severity Rules'!$B$5:$B$9,MATCH(H202,'Severity Rules'!$A$5:$A$9,0)))</f>
        <v/>
      </c>
      <c r="P202" s="7">
        <f>IF(I202="","",INDEX('Severity Rules'!$B$5:$B$9,MATCH(I202,'Severity Rules'!$A$5:$A$9,0)))</f>
        <v/>
      </c>
      <c r="Q202" s="7">
        <f>IF(J202="","",INDEX('Severity Rules'!$B$5:$B$9,MATCH(J202,'Severity Rules'!$A$5:$A$9,0)))</f>
        <v/>
      </c>
      <c r="R202" s="7">
        <f>IF(K202="","",INDEX('Severity Rules'!$B$5:$B$9,MATCH(K202,'Severity Rules'!$A$5:$A$9,0)))</f>
        <v/>
      </c>
      <c r="S202" s="6" t="n"/>
      <c r="T202" s="6" t="n"/>
      <c r="U202" s="8">
        <f>IF(LEN(E202)+LEN(F202)+LEN(G202)+LEN(H202)+LEN(I202)+LEN(J202)+LEN(K202)=0,"",INDEX(Grades!$A$5:$A$9,MAX(IFERROR(MATCH(L202,Grades!$A$5:$A$9,0),1),IFERROR(MATCH(M202,Grades!$A$5:$A$9,0),1),IFERROR(MATCH(N202,Grades!$A$5:$A$9,0),1),IFERROR(MATCH(O202,Grades!$A$5:$A$9,0),1),IFERROR(MATCH(P202,Grades!$A$5:$A$9,0),1),IFERROR(MATCH(Q202,Grades!$A$5:$A$9,0),1),IFERROR(MATCH(R202,Grades!$A$5:$A$9,0),1),IFERROR(MATCH(S202,Grades!$A$5:$A$9,0),1),IFERROR(MATCH(T202,Grades!$A$5:$A$9,0),1))))</f>
        <v/>
      </c>
      <c r="V202" s="6" t="n"/>
      <c r="W202" s="6" t="n"/>
    </row>
    <row r="203">
      <c r="A203" s="6" t="n"/>
      <c r="B203" s="6" t="n"/>
      <c r="C203" s="6" t="n"/>
      <c r="D203" s="6" t="n"/>
      <c r="E203" s="6" t="n"/>
      <c r="F203" s="6" t="n"/>
      <c r="G203" s="6" t="n"/>
      <c r="H203" s="6" t="n"/>
      <c r="I203" s="6" t="n"/>
      <c r="J203" s="6" t="n"/>
      <c r="K203" s="6" t="n"/>
      <c r="L203" s="7">
        <f>IF(E203="","",INDEX('Severity Rules'!$B$5:$B$9,MATCH(E203,'Severity Rules'!$A$5:$A$9,0)))</f>
        <v/>
      </c>
      <c r="M203" s="7">
        <f>IF(F203="","",INDEX('Severity Rules'!$B$5:$B$9,MATCH(F203,'Severity Rules'!$A$5:$A$9,0)))</f>
        <v/>
      </c>
      <c r="N203" s="7">
        <f>IF(G203="","",INDEX('Severity Rules'!$B$5:$B$9,MATCH(G203,'Severity Rules'!$A$5:$A$9,0)))</f>
        <v/>
      </c>
      <c r="O203" s="7">
        <f>IF(H203="","",INDEX('Severity Rules'!$B$5:$B$9,MATCH(H203,'Severity Rules'!$A$5:$A$9,0)))</f>
        <v/>
      </c>
      <c r="P203" s="7">
        <f>IF(I203="","",INDEX('Severity Rules'!$B$5:$B$9,MATCH(I203,'Severity Rules'!$A$5:$A$9,0)))</f>
        <v/>
      </c>
      <c r="Q203" s="7">
        <f>IF(J203="","",INDEX('Severity Rules'!$B$5:$B$9,MATCH(J203,'Severity Rules'!$A$5:$A$9,0)))</f>
        <v/>
      </c>
      <c r="R203" s="7">
        <f>IF(K203="","",INDEX('Severity Rules'!$B$5:$B$9,MATCH(K203,'Severity Rules'!$A$5:$A$9,0)))</f>
        <v/>
      </c>
      <c r="S203" s="6" t="n"/>
      <c r="T203" s="6" t="n"/>
      <c r="U203" s="8">
        <f>IF(LEN(E203)+LEN(F203)+LEN(G203)+LEN(H203)+LEN(I203)+LEN(J203)+LEN(K203)=0,"",INDEX(Grades!$A$5:$A$9,MAX(IFERROR(MATCH(L203,Grades!$A$5:$A$9,0),1),IFERROR(MATCH(M203,Grades!$A$5:$A$9,0),1),IFERROR(MATCH(N203,Grades!$A$5:$A$9,0),1),IFERROR(MATCH(O203,Grades!$A$5:$A$9,0),1),IFERROR(MATCH(P203,Grades!$A$5:$A$9,0),1),IFERROR(MATCH(Q203,Grades!$A$5:$A$9,0),1),IFERROR(MATCH(R203,Grades!$A$5:$A$9,0),1),IFERROR(MATCH(S203,Grades!$A$5:$A$9,0),1),IFERROR(MATCH(T203,Grades!$A$5:$A$9,0),1))))</f>
        <v/>
      </c>
      <c r="V203" s="6" t="n"/>
      <c r="W203" s="6" t="n"/>
    </row>
    <row r="204">
      <c r="A204" s="6" t="n"/>
      <c r="B204" s="6" t="n"/>
      <c r="C204" s="6" t="n"/>
      <c r="D204" s="6" t="n"/>
      <c r="E204" s="6" t="n"/>
      <c r="F204" s="6" t="n"/>
      <c r="G204" s="6" t="n"/>
      <c r="H204" s="6" t="n"/>
      <c r="I204" s="6" t="n"/>
      <c r="J204" s="6" t="n"/>
      <c r="K204" s="6" t="n"/>
      <c r="L204" s="7">
        <f>IF(E204="","",INDEX('Severity Rules'!$B$5:$B$9,MATCH(E204,'Severity Rules'!$A$5:$A$9,0)))</f>
        <v/>
      </c>
      <c r="M204" s="7">
        <f>IF(F204="","",INDEX('Severity Rules'!$B$5:$B$9,MATCH(F204,'Severity Rules'!$A$5:$A$9,0)))</f>
        <v/>
      </c>
      <c r="N204" s="7">
        <f>IF(G204="","",INDEX('Severity Rules'!$B$5:$B$9,MATCH(G204,'Severity Rules'!$A$5:$A$9,0)))</f>
        <v/>
      </c>
      <c r="O204" s="7">
        <f>IF(H204="","",INDEX('Severity Rules'!$B$5:$B$9,MATCH(H204,'Severity Rules'!$A$5:$A$9,0)))</f>
        <v/>
      </c>
      <c r="P204" s="7">
        <f>IF(I204="","",INDEX('Severity Rules'!$B$5:$B$9,MATCH(I204,'Severity Rules'!$A$5:$A$9,0)))</f>
        <v/>
      </c>
      <c r="Q204" s="7">
        <f>IF(J204="","",INDEX('Severity Rules'!$B$5:$B$9,MATCH(J204,'Severity Rules'!$A$5:$A$9,0)))</f>
        <v/>
      </c>
      <c r="R204" s="7">
        <f>IF(K204="","",INDEX('Severity Rules'!$B$5:$B$9,MATCH(K204,'Severity Rules'!$A$5:$A$9,0)))</f>
        <v/>
      </c>
      <c r="S204" s="6" t="n"/>
      <c r="T204" s="6" t="n"/>
      <c r="U204" s="8">
        <f>IF(LEN(E204)+LEN(F204)+LEN(G204)+LEN(H204)+LEN(I204)+LEN(J204)+LEN(K204)=0,"",INDEX(Grades!$A$5:$A$9,MAX(IFERROR(MATCH(L204,Grades!$A$5:$A$9,0),1),IFERROR(MATCH(M204,Grades!$A$5:$A$9,0),1),IFERROR(MATCH(N204,Grades!$A$5:$A$9,0),1),IFERROR(MATCH(O204,Grades!$A$5:$A$9,0),1),IFERROR(MATCH(P204,Grades!$A$5:$A$9,0),1),IFERROR(MATCH(Q204,Grades!$A$5:$A$9,0),1),IFERROR(MATCH(R204,Grades!$A$5:$A$9,0),1),IFERROR(MATCH(S204,Grades!$A$5:$A$9,0),1),IFERROR(MATCH(T204,Grades!$A$5:$A$9,0),1))))</f>
        <v/>
      </c>
      <c r="V204" s="6" t="n"/>
      <c r="W204" s="6" t="n"/>
    </row>
  </sheetData>
  <conditionalFormatting sqref="L5:R204 U5:U204">
    <cfRule type="cellIs" priority="1" operator="equal" dxfId="0">
      <formula>"A"</formula>
    </cfRule>
    <cfRule type="cellIs" priority="2" operator="equal" dxfId="1">
      <formula>"B"</formula>
    </cfRule>
    <cfRule type="cellIs" priority="3" operator="equal" dxfId="2">
      <formula>"C"</formula>
    </cfRule>
    <cfRule type="cellIs" priority="4" operator="equal" dxfId="3">
      <formula>"D"</formula>
    </cfRule>
    <cfRule type="cellIs" priority="5" operator="equal" dxfId="4">
      <formula>"For parts"</formula>
    </cfRule>
  </conditionalFormatting>
  <dataValidations count="2">
    <dataValidation sqref="E5:K204" showDropDown="0" showInputMessage="0" showErrorMessage="0" allowBlank="1" type="list">
      <formula1>='Severity Rules'!$A$5:$A$9</formula1>
    </dataValidation>
    <dataValidation sqref="S5:T204" showDropDown="0" showInputMessage="0" showErrorMessage="0" allowBlank="1" type="list">
      <formula1>=Grades!$A$5:$A$9</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4" customWidth="1" min="1" max="1"/>
    <col width="80" customWidth="1" min="2" max="2"/>
  </cols>
  <sheetData>
    <row r="1">
      <c r="A1" s="1" t="inlineStr">
        <is>
          <t>Grades</t>
        </is>
      </c>
    </row>
    <row r="2">
      <c r="A2" s="2" t="inlineStr">
        <is>
          <t>Best to worst. Edit the meanings; keep the order.</t>
        </is>
      </c>
    </row>
    <row r="4">
      <c r="A4" s="5" t="inlineStr">
        <is>
          <t>Grade</t>
        </is>
      </c>
      <c r="B4" s="5" t="inlineStr">
        <is>
          <t>Meaning</t>
        </is>
      </c>
    </row>
    <row r="5">
      <c r="A5" s="9" t="inlineStr">
        <is>
          <t>A</t>
        </is>
      </c>
      <c r="B5" s="9" t="inlineStr">
        <is>
          <t>Excellent: like new, minimal signs of use</t>
        </is>
      </c>
    </row>
    <row r="6">
      <c r="A6" s="9" t="inlineStr">
        <is>
          <t>B</t>
        </is>
      </c>
      <c r="B6" s="9" t="inlineStr">
        <is>
          <t>Good: light cosmetic wear, fully functional</t>
        </is>
      </c>
    </row>
    <row r="7">
      <c r="A7" s="9" t="inlineStr">
        <is>
          <t>C</t>
        </is>
      </c>
      <c r="B7" s="9" t="inlineStr">
        <is>
          <t>Fair: moderate wear visible, fully functional</t>
        </is>
      </c>
    </row>
    <row r="8">
      <c r="A8" s="9" t="inlineStr">
        <is>
          <t>D</t>
        </is>
      </c>
      <c r="B8" s="9" t="inlineStr">
        <is>
          <t>Poor: heavy wear or cosmetic damage</t>
        </is>
      </c>
    </row>
    <row r="9">
      <c r="A9" s="9" t="inlineStr">
        <is>
          <t>For parts</t>
        </is>
      </c>
      <c r="B9" s="9" t="inlineStr">
        <is>
          <t>For Parts: non-functional or missing critical parts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0" customWidth="1" min="1" max="1"/>
    <col width="14" customWidth="1" min="2" max="2"/>
  </cols>
  <sheetData>
    <row r="1">
      <c r="A1" s="1" t="inlineStr">
        <is>
          <t>Severity rules</t>
        </is>
      </c>
    </row>
    <row r="2">
      <c r="A2" s="2" t="inlineStr">
        <is>
          <t>What a part's worst finding makes that part's grade.</t>
        </is>
      </c>
    </row>
    <row r="4">
      <c r="A4" s="5" t="inlineStr">
        <is>
          <t>Worst finding on the part</t>
        </is>
      </c>
      <c r="B4" s="5" t="inlineStr">
        <is>
          <t>Part grade</t>
        </is>
      </c>
    </row>
    <row r="5">
      <c r="A5" s="9" t="inlineStr">
        <is>
          <t>None</t>
        </is>
      </c>
      <c r="B5" s="9" t="inlineStr">
        <is>
          <t>A</t>
        </is>
      </c>
    </row>
    <row r="6">
      <c r="A6" s="9" t="inlineStr">
        <is>
          <t>Minor only</t>
        </is>
      </c>
      <c r="B6" s="9" t="inlineStr">
        <is>
          <t>B</t>
        </is>
      </c>
    </row>
    <row r="7">
      <c r="A7" s="9" t="inlineStr">
        <is>
          <t>1 major</t>
        </is>
      </c>
      <c r="B7" s="9" t="inlineStr">
        <is>
          <t>C</t>
        </is>
      </c>
    </row>
    <row r="8">
      <c r="A8" s="9" t="inlineStr">
        <is>
          <t>2+ major</t>
        </is>
      </c>
      <c r="B8" s="9" t="inlineStr">
        <is>
          <t>D</t>
        </is>
      </c>
    </row>
    <row r="9">
      <c r="A9" s="9" t="inlineStr">
        <is>
          <t>Critical</t>
        </is>
      </c>
      <c r="B9" s="9" t="inlineStr">
        <is>
          <t>For parts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9"/>
  <sheetViews>
    <sheetView workbookViewId="0">
      <pane ySplit="4" topLeftCell="A5" activePane="bottomLeft" state="frozen"/>
      <selection pane="bottomLeft" activeCell="A1" sqref="A1"/>
    </sheetView>
  </sheetViews>
  <sheetFormatPr baseColWidth="8" defaultRowHeight="15"/>
  <cols>
    <col width="20" customWidth="1" min="1" max="1"/>
    <col width="28" customWidth="1" min="2" max="2"/>
    <col width="12" customWidth="1" min="3" max="3"/>
    <col width="18" customWidth="1" min="4" max="4"/>
    <col width="50" customWidth="1" min="5" max="5"/>
  </cols>
  <sheetData>
    <row r="1">
      <c r="A1" s="1" t="inlineStr">
        <is>
          <t>Defects</t>
        </is>
      </c>
    </row>
    <row r="2">
      <c r="A2" s="2" t="inlineStr">
        <is>
          <t>reCore's default list: 7 parts. Add rows for your own; set a ceiling where a defect should cap the grade.</t>
        </is>
      </c>
    </row>
    <row r="4">
      <c r="A4" s="5" t="inlineStr">
        <is>
          <t>Part</t>
        </is>
      </c>
      <c r="B4" s="5" t="inlineStr">
        <is>
          <t>Defect</t>
        </is>
      </c>
      <c r="C4" s="5" t="inlineStr">
        <is>
          <t>Severity</t>
        </is>
      </c>
      <c r="D4" s="5" t="inlineStr">
        <is>
          <t>Ceiling (optional)</t>
        </is>
      </c>
      <c r="E4" s="5" t="inlineStr">
        <is>
          <t>Notes</t>
        </is>
      </c>
    </row>
    <row r="5">
      <c r="A5" s="9" t="inlineStr">
        <is>
          <t>Lid</t>
        </is>
      </c>
      <c r="B5" s="9" t="inlineStr">
        <is>
          <t>Minor Scratches</t>
        </is>
      </c>
      <c r="C5" s="9" t="inlineStr">
        <is>
          <t>minor</t>
        </is>
      </c>
      <c r="D5" s="9" t="inlineStr"/>
      <c r="E5" s="9" t="inlineStr"/>
    </row>
    <row r="6">
      <c r="A6" s="9" t="inlineStr">
        <is>
          <t>Lid</t>
        </is>
      </c>
      <c r="B6" s="9" t="inlineStr">
        <is>
          <t>Deep Scratches</t>
        </is>
      </c>
      <c r="C6" s="9" t="inlineStr">
        <is>
          <t>major</t>
        </is>
      </c>
      <c r="D6" s="9" t="inlineStr"/>
      <c r="E6" s="9" t="inlineStr"/>
    </row>
    <row r="7">
      <c r="A7" s="9" t="inlineStr">
        <is>
          <t>Lid</t>
        </is>
      </c>
      <c r="B7" s="9" t="inlineStr">
        <is>
          <t>Dents</t>
        </is>
      </c>
      <c r="C7" s="9" t="inlineStr">
        <is>
          <t>major</t>
        </is>
      </c>
      <c r="D7" s="9" t="inlineStr"/>
      <c r="E7" s="9" t="inlineStr"/>
    </row>
    <row r="8">
      <c r="A8" s="9" t="inlineStr">
        <is>
          <t>Lid</t>
        </is>
      </c>
      <c r="B8" s="9" t="inlineStr">
        <is>
          <t>Cracks</t>
        </is>
      </c>
      <c r="C8" s="9" t="inlineStr">
        <is>
          <t>critical</t>
        </is>
      </c>
      <c r="D8" s="9" t="inlineStr"/>
      <c r="E8" s="9" t="inlineStr"/>
    </row>
    <row r="9">
      <c r="A9" s="9" t="inlineStr">
        <is>
          <t>Lid</t>
        </is>
      </c>
      <c r="B9" s="9" t="inlineStr">
        <is>
          <t>Sticker Residue</t>
        </is>
      </c>
      <c r="C9" s="9" t="inlineStr">
        <is>
          <t>minor</t>
        </is>
      </c>
      <c r="D9" s="9" t="inlineStr"/>
      <c r="E9" s="9" t="inlineStr"/>
    </row>
    <row r="10">
      <c r="A10" s="9" t="inlineStr">
        <is>
          <t>Lid</t>
        </is>
      </c>
      <c r="B10" s="9" t="inlineStr">
        <is>
          <t>Paint Wear / Fading</t>
        </is>
      </c>
      <c r="C10" s="9" t="inlineStr">
        <is>
          <t>minor</t>
        </is>
      </c>
      <c r="D10" s="9" t="inlineStr"/>
      <c r="E10" s="9" t="inlineStr"/>
    </row>
    <row r="11">
      <c r="A11" s="9" t="inlineStr">
        <is>
          <t>Lid</t>
        </is>
      </c>
      <c r="B11" s="9" t="inlineStr">
        <is>
          <t>Logo Damage</t>
        </is>
      </c>
      <c r="C11" s="9" t="inlineStr">
        <is>
          <t>minor</t>
        </is>
      </c>
      <c r="D11" s="9" t="inlineStr"/>
      <c r="E11" s="9" t="inlineStr"/>
    </row>
    <row r="12">
      <c r="A12" s="9" t="inlineStr">
        <is>
          <t>Screen</t>
        </is>
      </c>
      <c r="B12" s="9" t="inlineStr">
        <is>
          <t>Minor Scratches</t>
        </is>
      </c>
      <c r="C12" s="9" t="inlineStr">
        <is>
          <t>minor</t>
        </is>
      </c>
      <c r="D12" s="9" t="inlineStr"/>
      <c r="E12" s="9" t="inlineStr"/>
    </row>
    <row r="13">
      <c r="A13" s="9" t="inlineStr">
        <is>
          <t>Screen</t>
        </is>
      </c>
      <c r="B13" s="9" t="inlineStr">
        <is>
          <t>Deep Scratches</t>
        </is>
      </c>
      <c r="C13" s="9" t="inlineStr">
        <is>
          <t>major</t>
        </is>
      </c>
      <c r="D13" s="9" t="inlineStr"/>
      <c r="E13" s="9" t="inlineStr"/>
    </row>
    <row r="14">
      <c r="A14" s="9" t="inlineStr">
        <is>
          <t>Screen</t>
        </is>
      </c>
      <c r="B14" s="9" t="inlineStr">
        <is>
          <t>Dead / Stuck Pixels</t>
        </is>
      </c>
      <c r="C14" s="9" t="inlineStr">
        <is>
          <t>major</t>
        </is>
      </c>
      <c r="D14" s="9" t="inlineStr"/>
      <c r="E14" s="9" t="inlineStr"/>
    </row>
    <row r="15">
      <c r="A15" s="9" t="inlineStr">
        <is>
          <t>Screen</t>
        </is>
      </c>
      <c r="B15" s="9" t="inlineStr">
        <is>
          <t>Backlight Bleed</t>
        </is>
      </c>
      <c r="C15" s="9" t="inlineStr">
        <is>
          <t>minor</t>
        </is>
      </c>
      <c r="D15" s="9" t="inlineStr"/>
      <c r="E15" s="9" t="inlineStr"/>
    </row>
    <row r="16">
      <c r="A16" s="9" t="inlineStr">
        <is>
          <t>Screen</t>
        </is>
      </c>
      <c r="B16" s="9" t="inlineStr">
        <is>
          <t>Cracked Screen</t>
        </is>
      </c>
      <c r="C16" s="9" t="inlineStr">
        <is>
          <t>critical</t>
        </is>
      </c>
      <c r="D16" s="9" t="inlineStr"/>
      <c r="E16" s="9" t="inlineStr"/>
    </row>
    <row r="17">
      <c r="A17" s="9" t="inlineStr">
        <is>
          <t>Screen</t>
        </is>
      </c>
      <c r="B17" s="9" t="inlineStr">
        <is>
          <t>Discoloration</t>
        </is>
      </c>
      <c r="C17" s="9" t="inlineStr">
        <is>
          <t>minor</t>
        </is>
      </c>
      <c r="D17" s="9" t="inlineStr"/>
      <c r="E17" s="9" t="inlineStr"/>
    </row>
    <row r="18">
      <c r="A18" s="9" t="inlineStr">
        <is>
          <t>Screen</t>
        </is>
      </c>
      <c r="B18" s="9" t="inlineStr">
        <is>
          <t>Coating Peeling</t>
        </is>
      </c>
      <c r="C18" s="9" t="inlineStr">
        <is>
          <t>major</t>
        </is>
      </c>
      <c r="D18" s="9" t="inlineStr"/>
      <c r="E18" s="9" t="inlineStr"/>
    </row>
    <row r="19">
      <c r="A19" s="9" t="inlineStr">
        <is>
          <t>Screen</t>
        </is>
      </c>
      <c r="B19" s="9" t="inlineStr">
        <is>
          <t>Bright Spots</t>
        </is>
      </c>
      <c r="C19" s="9" t="inlineStr">
        <is>
          <t>minor</t>
        </is>
      </c>
      <c r="D19" s="9" t="inlineStr"/>
      <c r="E19" s="9" t="inlineStr"/>
    </row>
    <row r="20">
      <c r="A20" s="9" t="inlineStr">
        <is>
          <t>Screen</t>
        </is>
      </c>
      <c r="B20" s="9" t="inlineStr">
        <is>
          <t>Keyboard Imprint</t>
        </is>
      </c>
      <c r="C20" s="9" t="inlineStr">
        <is>
          <t>minor</t>
        </is>
      </c>
      <c r="D20" s="9" t="inlineStr"/>
      <c r="E20" s="9" t="inlineStr"/>
    </row>
    <row r="21">
      <c r="A21" s="9" t="inlineStr">
        <is>
          <t>Keyboard</t>
        </is>
      </c>
      <c r="B21" s="9" t="inlineStr">
        <is>
          <t>Missing Keys</t>
        </is>
      </c>
      <c r="C21" s="9" t="inlineStr">
        <is>
          <t>critical</t>
        </is>
      </c>
      <c r="D21" s="9" t="inlineStr"/>
      <c r="E21" s="9" t="inlineStr"/>
    </row>
    <row r="22">
      <c r="A22" s="9" t="inlineStr">
        <is>
          <t>Keyboard</t>
        </is>
      </c>
      <c r="B22" s="9" t="inlineStr">
        <is>
          <t>Loose Keys</t>
        </is>
      </c>
      <c r="C22" s="9" t="inlineStr">
        <is>
          <t>major</t>
        </is>
      </c>
      <c r="D22" s="9" t="inlineStr"/>
      <c r="E22" s="9" t="inlineStr"/>
    </row>
    <row r="23">
      <c r="A23" s="9" t="inlineStr">
        <is>
          <t>Keyboard</t>
        </is>
      </c>
      <c r="B23" s="9" t="inlineStr">
        <is>
          <t>Worn / Shiny Keycaps</t>
        </is>
      </c>
      <c r="C23" s="9" t="inlineStr">
        <is>
          <t>minor</t>
        </is>
      </c>
      <c r="D23" s="9" t="inlineStr"/>
      <c r="E23" s="9" t="inlineStr"/>
    </row>
    <row r="24">
      <c r="A24" s="9" t="inlineStr">
        <is>
          <t>Keyboard</t>
        </is>
      </c>
      <c r="B24" s="9" t="inlineStr">
        <is>
          <t>Sticking Keys</t>
        </is>
      </c>
      <c r="C24" s="9" t="inlineStr">
        <is>
          <t>major</t>
        </is>
      </c>
      <c r="D24" s="9" t="inlineStr"/>
      <c r="E24" s="9" t="inlineStr"/>
    </row>
    <row r="25">
      <c r="A25" s="9" t="inlineStr">
        <is>
          <t>Keyboard</t>
        </is>
      </c>
      <c r="B25" s="9" t="inlineStr">
        <is>
          <t>Non-functional Keys</t>
        </is>
      </c>
      <c r="C25" s="9" t="inlineStr">
        <is>
          <t>critical</t>
        </is>
      </c>
      <c r="D25" s="9" t="inlineStr"/>
      <c r="E25" s="9" t="inlineStr"/>
    </row>
    <row r="26">
      <c r="A26" s="9" t="inlineStr">
        <is>
          <t>Keyboard</t>
        </is>
      </c>
      <c r="B26" s="9" t="inlineStr">
        <is>
          <t>Discoloration</t>
        </is>
      </c>
      <c r="C26" s="9" t="inlineStr">
        <is>
          <t>minor</t>
        </is>
      </c>
      <c r="D26" s="9" t="inlineStr"/>
      <c r="E26" s="9" t="inlineStr"/>
    </row>
    <row r="27">
      <c r="A27" s="9" t="inlineStr">
        <is>
          <t>Trackpad / palmrest</t>
        </is>
      </c>
      <c r="B27" s="9" t="inlineStr">
        <is>
          <t>Scratches</t>
        </is>
      </c>
      <c r="C27" s="9" t="inlineStr">
        <is>
          <t>minor</t>
        </is>
      </c>
      <c r="D27" s="9" t="inlineStr"/>
      <c r="E27" s="9" t="inlineStr"/>
    </row>
    <row r="28">
      <c r="A28" s="9" t="inlineStr">
        <is>
          <t>Trackpad / palmrest</t>
        </is>
      </c>
      <c r="B28" s="9" t="inlineStr">
        <is>
          <t>Worn Surface</t>
        </is>
      </c>
      <c r="C28" s="9" t="inlineStr">
        <is>
          <t>minor</t>
        </is>
      </c>
      <c r="D28" s="9" t="inlineStr"/>
      <c r="E28" s="9" t="inlineStr"/>
    </row>
    <row r="29">
      <c r="A29" s="9" t="inlineStr">
        <is>
          <t>Trackpad / palmrest</t>
        </is>
      </c>
      <c r="B29" s="9" t="inlineStr">
        <is>
          <t>Click Not Working</t>
        </is>
      </c>
      <c r="C29" s="9" t="inlineStr">
        <is>
          <t>critical</t>
        </is>
      </c>
      <c r="D29" s="9" t="inlineStr"/>
      <c r="E29" s="9" t="inlineStr"/>
    </row>
    <row r="30">
      <c r="A30" s="9" t="inlineStr">
        <is>
          <t>Trackpad / palmrest</t>
        </is>
      </c>
      <c r="B30" s="9" t="inlineStr">
        <is>
          <t>Sticky / Rough Feel</t>
        </is>
      </c>
      <c r="C30" s="9" t="inlineStr">
        <is>
          <t>major</t>
        </is>
      </c>
      <c r="D30" s="9" t="inlineStr"/>
      <c r="E30" s="9" t="inlineStr"/>
    </row>
    <row r="31">
      <c r="A31" s="9" t="inlineStr">
        <is>
          <t>Trackpad / palmrest</t>
        </is>
      </c>
      <c r="B31" s="9" t="inlineStr">
        <is>
          <t>Loose / Wobbly</t>
        </is>
      </c>
      <c r="C31" s="9" t="inlineStr">
        <is>
          <t>major</t>
        </is>
      </c>
      <c r="D31" s="9" t="inlineStr"/>
      <c r="E31" s="9" t="inlineStr"/>
    </row>
    <row r="32">
      <c r="A32" s="9" t="inlineStr">
        <is>
          <t>Bottom</t>
        </is>
      </c>
      <c r="B32" s="9" t="inlineStr">
        <is>
          <t>Scratches</t>
        </is>
      </c>
      <c r="C32" s="9" t="inlineStr">
        <is>
          <t>minor</t>
        </is>
      </c>
      <c r="D32" s="9" t="inlineStr"/>
      <c r="E32" s="9" t="inlineStr"/>
    </row>
    <row r="33">
      <c r="A33" s="9" t="inlineStr">
        <is>
          <t>Bottom</t>
        </is>
      </c>
      <c r="B33" s="9" t="inlineStr">
        <is>
          <t>Dents</t>
        </is>
      </c>
      <c r="C33" s="9" t="inlineStr">
        <is>
          <t>major</t>
        </is>
      </c>
      <c r="D33" s="9" t="inlineStr"/>
      <c r="E33" s="9" t="inlineStr"/>
    </row>
    <row r="34">
      <c r="A34" s="9" t="inlineStr">
        <is>
          <t>Bottom</t>
        </is>
      </c>
      <c r="B34" s="9" t="inlineStr">
        <is>
          <t>Cracks</t>
        </is>
      </c>
      <c r="C34" s="9" t="inlineStr">
        <is>
          <t>critical</t>
        </is>
      </c>
      <c r="D34" s="9" t="inlineStr"/>
      <c r="E34" s="9" t="inlineStr"/>
    </row>
    <row r="35">
      <c r="A35" s="9" t="inlineStr">
        <is>
          <t>Bottom</t>
        </is>
      </c>
      <c r="B35" s="9" t="inlineStr">
        <is>
          <t>Missing Rubber Feet</t>
        </is>
      </c>
      <c r="C35" s="9" t="inlineStr">
        <is>
          <t>minor</t>
        </is>
      </c>
      <c r="D35" s="9" t="inlineStr"/>
      <c r="E35" s="9" t="inlineStr"/>
    </row>
    <row r="36">
      <c r="A36" s="9" t="inlineStr">
        <is>
          <t>Bottom</t>
        </is>
      </c>
      <c r="B36" s="9" t="inlineStr">
        <is>
          <t>Missing Screws</t>
        </is>
      </c>
      <c r="C36" s="9" t="inlineStr">
        <is>
          <t>major</t>
        </is>
      </c>
      <c r="D36" s="9" t="inlineStr"/>
      <c r="E36" s="9" t="inlineStr"/>
    </row>
    <row r="37">
      <c r="A37" s="9" t="inlineStr">
        <is>
          <t>Bottom</t>
        </is>
      </c>
      <c r="B37" s="9" t="inlineStr">
        <is>
          <t>Label Damage</t>
        </is>
      </c>
      <c r="C37" s="9" t="inlineStr">
        <is>
          <t>minor</t>
        </is>
      </c>
      <c r="D37" s="9" t="inlineStr"/>
      <c r="E37" s="9" t="inlineStr"/>
    </row>
    <row r="38">
      <c r="A38" s="9" t="inlineStr">
        <is>
          <t>Bottom</t>
        </is>
      </c>
      <c r="B38" s="9" t="inlineStr">
        <is>
          <t>Battery Bulge</t>
        </is>
      </c>
      <c r="C38" s="9" t="inlineStr">
        <is>
          <t>critical</t>
        </is>
      </c>
      <c r="D38" s="9" t="inlineStr"/>
      <c r="E38" s="9" t="inlineStr"/>
    </row>
    <row r="39">
      <c r="A39" s="9" t="inlineStr">
        <is>
          <t>Sides / ports</t>
        </is>
      </c>
      <c r="B39" s="9" t="inlineStr">
        <is>
          <t>Scratches</t>
        </is>
      </c>
      <c r="C39" s="9" t="inlineStr">
        <is>
          <t>minor</t>
        </is>
      </c>
      <c r="D39" s="9" t="inlineStr"/>
      <c r="E39" s="9" t="inlineStr"/>
    </row>
    <row r="40">
      <c r="A40" s="9" t="inlineStr">
        <is>
          <t>Sides / ports</t>
        </is>
      </c>
      <c r="B40" s="9" t="inlineStr">
        <is>
          <t>Dents</t>
        </is>
      </c>
      <c r="C40" s="9" t="inlineStr">
        <is>
          <t>major</t>
        </is>
      </c>
      <c r="D40" s="9" t="inlineStr"/>
      <c r="E40" s="9" t="inlineStr"/>
    </row>
    <row r="41">
      <c r="A41" s="9" t="inlineStr">
        <is>
          <t>Sides / ports</t>
        </is>
      </c>
      <c r="B41" s="9" t="inlineStr">
        <is>
          <t>Cracks</t>
        </is>
      </c>
      <c r="C41" s="9" t="inlineStr">
        <is>
          <t>critical</t>
        </is>
      </c>
      <c r="D41" s="9" t="inlineStr"/>
      <c r="E41" s="9" t="inlineStr"/>
    </row>
    <row r="42">
      <c r="A42" s="9" t="inlineStr">
        <is>
          <t>Sides / ports</t>
        </is>
      </c>
      <c r="B42" s="9" t="inlineStr">
        <is>
          <t>Damaged Ports</t>
        </is>
      </c>
      <c r="C42" s="9" t="inlineStr">
        <is>
          <t>critical</t>
        </is>
      </c>
      <c r="D42" s="9" t="inlineStr"/>
      <c r="E42" s="9" t="inlineStr"/>
    </row>
    <row r="43">
      <c r="A43" s="9" t="inlineStr">
        <is>
          <t>Sides / ports</t>
        </is>
      </c>
      <c r="B43" s="9" t="inlineStr">
        <is>
          <t>Broken Port Cover</t>
        </is>
      </c>
      <c r="C43" s="9" t="inlineStr">
        <is>
          <t>major</t>
        </is>
      </c>
      <c r="D43" s="9" t="inlineStr"/>
      <c r="E43" s="9" t="inlineStr"/>
    </row>
    <row r="44">
      <c r="A44" s="9" t="inlineStr">
        <is>
          <t>Sides / ports</t>
        </is>
      </c>
      <c r="B44" s="9" t="inlineStr">
        <is>
          <t>General Wear</t>
        </is>
      </c>
      <c r="C44" s="9" t="inlineStr">
        <is>
          <t>minor</t>
        </is>
      </c>
      <c r="D44" s="9" t="inlineStr"/>
      <c r="E44" s="9" t="inlineStr"/>
    </row>
    <row r="45">
      <c r="A45" s="9" t="inlineStr">
        <is>
          <t>Hinges</t>
        </is>
      </c>
      <c r="B45" s="9" t="inlineStr">
        <is>
          <t>Loose / Wobbly</t>
        </is>
      </c>
      <c r="C45" s="9" t="inlineStr">
        <is>
          <t>major</t>
        </is>
      </c>
      <c r="D45" s="9" t="inlineStr"/>
      <c r="E45" s="9" t="inlineStr"/>
    </row>
    <row r="46">
      <c r="A46" s="9" t="inlineStr">
        <is>
          <t>Hinges</t>
        </is>
      </c>
      <c r="B46" s="9" t="inlineStr">
        <is>
          <t>Stiff / Difficult</t>
        </is>
      </c>
      <c r="C46" s="9" t="inlineStr">
        <is>
          <t>major</t>
        </is>
      </c>
      <c r="D46" s="9" t="inlineStr"/>
      <c r="E46" s="9" t="inlineStr"/>
    </row>
    <row r="47">
      <c r="A47" s="9" t="inlineStr">
        <is>
          <t>Hinges</t>
        </is>
      </c>
      <c r="B47" s="9" t="inlineStr">
        <is>
          <t>Cracked Housing</t>
        </is>
      </c>
      <c r="C47" s="9" t="inlineStr">
        <is>
          <t>critical</t>
        </is>
      </c>
      <c r="D47" s="9" t="inlineStr"/>
      <c r="E47" s="9" t="inlineStr"/>
    </row>
    <row r="48">
      <c r="A48" s="9" t="inlineStr">
        <is>
          <t>Hinges</t>
        </is>
      </c>
      <c r="B48" s="9" t="inlineStr">
        <is>
          <t>Broken / Non-functional</t>
        </is>
      </c>
      <c r="C48" s="9" t="inlineStr">
        <is>
          <t>critical</t>
        </is>
      </c>
      <c r="D48" s="9" t="inlineStr"/>
      <c r="E48" s="9" t="inlineStr"/>
    </row>
    <row r="49">
      <c r="A49" s="9" t="inlineStr">
        <is>
          <t>Hinges</t>
        </is>
      </c>
      <c r="B49" s="9" t="inlineStr">
        <is>
          <t>Squeaky / Noisy</t>
        </is>
      </c>
      <c r="C49" s="9" t="inlineStr">
        <is>
          <t>minor</t>
        </is>
      </c>
      <c r="D49" s="9" t="inlineStr"/>
      <c r="E49" s="9" t="inlineStr"/>
    </row>
  </sheetData>
  <dataValidations count="2">
    <dataValidation sqref="C5:C100" showDropDown="0" showInputMessage="0" showErrorMessage="0" allowBlank="0" type="list">
      <formula1>"minor,major,critical"</formula1>
    </dataValidation>
    <dataValidation sqref="D5:D100" showDropDown="0" showInputMessage="0" showErrorMessage="0" allowBlank="1" type="list">
      <formula1>=Grades!$A$5:$A$9</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22" customWidth="1" min="2" max="2"/>
  </cols>
  <sheetData>
    <row r="1">
      <c r="A1" s="1" t="inlineStr">
        <is>
          <t>Test caps</t>
        </is>
      </c>
    </row>
    <row r="2">
      <c r="A2" s="2" t="inlineStr">
        <is>
          <t>A failed test caps the grade, whatever the cosmetics say.</t>
        </is>
      </c>
    </row>
    <row r="4">
      <c r="A4" s="5" t="inlineStr">
        <is>
          <t>Failed test</t>
        </is>
      </c>
      <c r="B4" s="5" t="inlineStr">
        <is>
          <t>Grade no better than</t>
        </is>
      </c>
    </row>
    <row r="5">
      <c r="A5" s="9" t="inlineStr">
        <is>
          <t>Screen / display test</t>
        </is>
      </c>
      <c r="B5" s="9" t="inlineStr">
        <is>
          <t>For parts</t>
        </is>
      </c>
    </row>
    <row r="6">
      <c r="A6" s="9" t="inlineStr">
        <is>
          <t>Keyboard test</t>
        </is>
      </c>
      <c r="B6" s="9" t="inlineStr">
        <is>
          <t>For parts</t>
        </is>
      </c>
    </row>
    <row r="7">
      <c r="A7" s="9" t="inlineStr">
        <is>
          <t>Trackpad test</t>
        </is>
      </c>
      <c r="B7" s="9" t="inlineStr">
        <is>
          <t>For parts</t>
        </is>
      </c>
    </row>
    <row r="8">
      <c r="A8" s="9" t="inlineStr">
        <is>
          <t>Sound test</t>
        </is>
      </c>
      <c r="B8" s="9" t="inlineStr">
        <is>
          <t>For parts</t>
        </is>
      </c>
    </row>
    <row r="9">
      <c r="A9" s="9" t="inlineStr">
        <is>
          <t>Camera test</t>
        </is>
      </c>
      <c r="B9" s="9" t="inlineStr">
        <is>
          <t>For parts</t>
        </is>
      </c>
    </row>
    <row r="10">
      <c r="A10" s="9" t="inlineStr">
        <is>
          <t>Port test</t>
        </is>
      </c>
      <c r="B10" s="9" t="inlineStr">
        <is>
          <t>D</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2026-10-19T10:10:54Z</dcterms:created>
  <dcterms:modified xmlns:dcterms="http://purl.org/dc/terms/" xmlns:xsi="http://www.w3.org/2001/XMLSchema-instance" xsi:type="dcterms:W3CDTF">2026-10-19T10:10:54Z</dcterms:modified>
</cp:coreProperties>
</file>